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айсы Про мебель Про фасад\"/>
    </mc:Choice>
  </mc:AlternateContent>
  <bookViews>
    <workbookView xWindow="930" yWindow="0" windowWidth="14085" windowHeight="11640" tabRatio="753"/>
  </bookViews>
  <sheets>
    <sheet name="Бланк на распил" sheetId="5" r:id="rId1"/>
  </sheets>
  <definedNames>
    <definedName name="_xlnm._FilterDatabase" localSheetId="0" hidden="1">'Бланк на распил'!$B$3:$P$14</definedName>
    <definedName name="видфасада">'Бланк на распил'!$F$26</definedName>
    <definedName name="Витрина">'Бланк на распил'!$F$24</definedName>
    <definedName name="Глухой">'Бланк на распил'!$F$24</definedName>
    <definedName name="_xlnm.Print_Area" localSheetId="0">'Бланк на распил'!$B$1:$P$55</definedName>
  </definedNames>
  <calcPr calcId="162913"/>
</workbook>
</file>

<file path=xl/calcChain.xml><?xml version="1.0" encoding="utf-8"?>
<calcChain xmlns="http://schemas.openxmlformats.org/spreadsheetml/2006/main">
  <c r="E44" i="5" l="1"/>
  <c r="P21" i="5" s="1"/>
  <c r="P40" i="5" l="1"/>
  <c r="P41" i="5"/>
  <c r="P42" i="5"/>
  <c r="P43" i="5"/>
  <c r="P36" i="5" l="1"/>
  <c r="P37" i="5"/>
  <c r="P38" i="5"/>
  <c r="P24" i="5" l="1"/>
  <c r="P25" i="5"/>
  <c r="P26" i="5"/>
  <c r="P27" i="5"/>
  <c r="P28" i="5"/>
  <c r="P29" i="5"/>
  <c r="P30" i="5"/>
  <c r="P31" i="5"/>
  <c r="P32" i="5"/>
  <c r="P33" i="5"/>
  <c r="P34" i="5"/>
  <c r="P35" i="5"/>
  <c r="P39" i="5"/>
  <c r="P44" i="5" l="1"/>
  <c r="L9" i="5" s="1"/>
</calcChain>
</file>

<file path=xl/sharedStrings.xml><?xml version="1.0" encoding="utf-8"?>
<sst xmlns="http://schemas.openxmlformats.org/spreadsheetml/2006/main" count="38" uniqueCount="37">
  <si>
    <t>Срок сдачи</t>
  </si>
  <si>
    <t>№</t>
  </si>
  <si>
    <t>Размер</t>
  </si>
  <si>
    <t>Примечание</t>
  </si>
  <si>
    <t>Дата приёма</t>
  </si>
  <si>
    <t>Заказчик __________________</t>
  </si>
  <si>
    <t>Кол-во</t>
  </si>
  <si>
    <t>Форма оплаты:</t>
  </si>
  <si>
    <t>Бланк заказа</t>
  </si>
  <si>
    <t>Сумма заказа</t>
  </si>
  <si>
    <t>Кв.м.</t>
  </si>
  <si>
    <t>Название организации Контактное лицо/тел:</t>
  </si>
  <si>
    <t>Телефон</t>
  </si>
  <si>
    <t>8-343-328-01-33</t>
  </si>
  <si>
    <t>Почта</t>
  </si>
  <si>
    <t>Zakaz@promebel.pro</t>
  </si>
  <si>
    <t>на распил</t>
  </si>
  <si>
    <t>ВНИМАНИЕ:   1. УКАЗЫВАТЬ РАЗМЕРЫ ГОТОВЫХ ДЕТАЛЕЙ (С УЧЕТОМ КРОМКИ) В ММ.      
                            2.СТРОГО СОБЛЮДАТЬ НУМЕРАЦИЮ ДЕТАЛЕЙ.</t>
  </si>
  <si>
    <t xml:space="preserve">Наименование материала: </t>
  </si>
  <si>
    <t xml:space="preserve">Толщина материала: </t>
  </si>
  <si>
    <t>ИТОГО:</t>
  </si>
  <si>
    <t>Кромка цвет:</t>
  </si>
  <si>
    <t>Длина, мм</t>
  </si>
  <si>
    <t>Ширина, мм</t>
  </si>
  <si>
    <t>МАТЕРИАЛ</t>
  </si>
  <si>
    <t>Кромление</t>
  </si>
  <si>
    <t>Длина 1</t>
  </si>
  <si>
    <t>Длина 2</t>
  </si>
  <si>
    <t>Ширина 1</t>
  </si>
  <si>
    <t>Ширина 2</t>
  </si>
  <si>
    <t>Итого деталей, шт.:</t>
  </si>
  <si>
    <t>Перечень всех видов кромок</t>
  </si>
  <si>
    <t>Перечень всех видов услуг+ по эскицу</t>
  </si>
  <si>
    <t>Кол-во листов, шт.</t>
  </si>
  <si>
    <t>Кол-во кромки, м</t>
  </si>
  <si>
    <t>…</t>
  </si>
  <si>
    <t xml:space="preserve">Цвет/декоа материала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</si>
</sst>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&quot;р.&quot;"/>
    <numFmt numFmtId="165" formatCode="0.000"/>
    <numFmt numFmtId="166" formatCode="#,##0.00\ &quot;₽&quot;"/>
  </numFmts>
  <fonts count="14" x14ac:knownFonts="1">
    <font>
      <sz val="10"/>
      <name val="Arial Cyr"/>
      <charset val="204"/>
    </font>
    <font>
      <sz val="10"/>
      <name val="Arial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25"/>
      <name val="Calibri"/>
      <family val="2"/>
      <charset val="204"/>
    </font>
    <font>
      <b/>
      <sz val="12"/>
      <name val="Calibri"/>
      <family val="2"/>
      <charset val="204"/>
    </font>
    <font>
      <b/>
      <sz val="13"/>
      <name val="Calibri"/>
      <family val="2"/>
      <charset val="204"/>
    </font>
    <font>
      <b/>
      <sz val="18"/>
      <name val="Calibri"/>
      <family val="2"/>
      <charset val="204"/>
    </font>
    <font>
      <b/>
      <sz val="12"/>
      <color theme="9" tint="-0.249977111117893"/>
      <name val="Calibri"/>
      <family val="2"/>
      <charset val="204"/>
    </font>
    <font>
      <u/>
      <sz val="10"/>
      <color theme="10"/>
      <name val="Arial Cyr"/>
      <charset val="204"/>
    </font>
    <font>
      <sz val="11"/>
      <name val="Calibri"/>
      <family val="2"/>
      <charset val="204"/>
    </font>
    <font>
      <sz val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 applyNumberFormat="0" applyFill="0" applyBorder="0" applyAlignment="0" applyProtection="0"/>
  </cellStyleXfs>
  <cellXfs count="120">
    <xf numFmtId="0" fontId="0" fillId="0" borderId="0" xfId="0"/>
    <xf numFmtId="0" fontId="3" fillId="0" borderId="0" xfId="1" applyFont="1"/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0" fontId="4" fillId="0" borderId="0" xfId="1" applyFont="1" applyBorder="1" applyAlignment="1">
      <alignment wrapText="1"/>
    </xf>
    <xf numFmtId="0" fontId="3" fillId="0" borderId="1" xfId="1" applyFont="1" applyBorder="1" applyAlignment="1">
      <alignment shrinkToFit="1"/>
    </xf>
    <xf numFmtId="0" fontId="3" fillId="0" borderId="1" xfId="1" applyFont="1" applyBorder="1"/>
    <xf numFmtId="165" fontId="3" fillId="0" borderId="1" xfId="1" applyNumberFormat="1" applyFont="1" applyBorder="1" applyAlignment="1">
      <alignment shrinkToFit="1"/>
    </xf>
    <xf numFmtId="0" fontId="4" fillId="0" borderId="0" xfId="1" applyFont="1"/>
    <xf numFmtId="0" fontId="4" fillId="0" borderId="0" xfId="1" applyFont="1" applyAlignment="1">
      <alignment vertical="top" wrapText="1"/>
    </xf>
    <xf numFmtId="0" fontId="5" fillId="0" borderId="0" xfId="1" applyFont="1" applyAlignment="1">
      <alignment vertical="top"/>
    </xf>
    <xf numFmtId="0" fontId="3" fillId="0" borderId="0" xfId="1" applyFont="1" applyBorder="1" applyAlignment="1">
      <alignment wrapText="1"/>
    </xf>
    <xf numFmtId="14" fontId="3" fillId="0" borderId="0" xfId="1" applyNumberFormat="1" applyFont="1" applyBorder="1" applyAlignment="1"/>
    <xf numFmtId="0" fontId="7" fillId="0" borderId="0" xfId="1" applyFont="1" applyAlignment="1"/>
    <xf numFmtId="0" fontId="4" fillId="0" borderId="0" xfId="1" applyFont="1" applyBorder="1" applyAlignment="1"/>
    <xf numFmtId="0" fontId="3" fillId="0" borderId="0" xfId="1" applyFont="1" applyBorder="1" applyAlignment="1"/>
    <xf numFmtId="0" fontId="4" fillId="0" borderId="0" xfId="1" applyFont="1" applyAlignment="1"/>
    <xf numFmtId="0" fontId="3" fillId="0" borderId="0" xfId="1" applyFont="1" applyBorder="1" applyAlignment="1">
      <alignment vertical="center" shrinkToFit="1"/>
    </xf>
    <xf numFmtId="164" fontId="3" fillId="0" borderId="0" xfId="1" applyNumberFormat="1" applyFont="1" applyBorder="1" applyAlignment="1">
      <alignment shrinkToFit="1"/>
    </xf>
    <xf numFmtId="0" fontId="3" fillId="0" borderId="0" xfId="1" applyFont="1" applyBorder="1" applyAlignment="1">
      <alignment shrinkToFit="1"/>
    </xf>
    <xf numFmtId="0" fontId="3" fillId="0" borderId="0" xfId="1" applyFont="1" applyBorder="1" applyAlignment="1">
      <alignment horizontal="center" shrinkToFit="1"/>
    </xf>
    <xf numFmtId="2" fontId="3" fillId="0" borderId="0" xfId="1" applyNumberFormat="1" applyFont="1" applyBorder="1" applyAlignment="1">
      <alignment shrinkToFit="1"/>
    </xf>
    <xf numFmtId="164" fontId="3" fillId="0" borderId="0" xfId="1" applyNumberFormat="1" applyFont="1" applyBorder="1"/>
    <xf numFmtId="2" fontId="3" fillId="0" borderId="0" xfId="1" applyNumberFormat="1" applyFont="1" applyBorder="1" applyAlignment="1">
      <alignment horizontal="center" shrinkToFit="1"/>
    </xf>
    <xf numFmtId="0" fontId="4" fillId="0" borderId="0" xfId="1" applyFont="1" applyBorder="1"/>
    <xf numFmtId="0" fontId="4" fillId="0" borderId="0" xfId="1" applyFont="1" applyBorder="1" applyAlignment="1">
      <alignment shrinkToFit="1"/>
    </xf>
    <xf numFmtId="0" fontId="4" fillId="0" borderId="0" xfId="1" applyFont="1" applyBorder="1" applyAlignment="1">
      <alignment horizontal="center" shrinkToFit="1"/>
    </xf>
    <xf numFmtId="0" fontId="4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Border="1" applyAlignment="1">
      <alignment horizontal="left" shrinkToFit="1"/>
    </xf>
    <xf numFmtId="0" fontId="3" fillId="0" borderId="0" xfId="1" applyFont="1" applyBorder="1" applyAlignment="1">
      <alignment horizontal="left" shrinkToFit="1"/>
    </xf>
    <xf numFmtId="0" fontId="3" fillId="0" borderId="0" xfId="1" applyFont="1" applyAlignment="1"/>
    <xf numFmtId="0" fontId="3" fillId="0" borderId="0" xfId="1" applyFont="1" applyBorder="1" applyAlignment="1">
      <alignment horizontal="left"/>
    </xf>
    <xf numFmtId="0" fontId="3" fillId="0" borderId="0" xfId="0" applyFont="1"/>
    <xf numFmtId="0" fontId="3" fillId="0" borderId="0" xfId="1" applyFont="1" applyBorder="1" applyAlignment="1">
      <alignment horizontal="center"/>
    </xf>
    <xf numFmtId="0" fontId="3" fillId="0" borderId="0" xfId="1" applyFont="1" applyBorder="1" applyAlignment="1">
      <alignment vertical="center" wrapText="1" shrinkToFit="1"/>
    </xf>
    <xf numFmtId="0" fontId="3" fillId="0" borderId="0" xfId="1" applyFont="1" applyBorder="1" applyAlignment="1">
      <alignment wrapText="1" shrinkToFit="1"/>
    </xf>
    <xf numFmtId="0" fontId="3" fillId="0" borderId="0" xfId="0" applyFont="1" applyBorder="1"/>
    <xf numFmtId="2" fontId="3" fillId="0" borderId="10" xfId="1" applyNumberFormat="1" applyFont="1" applyBorder="1" applyAlignment="1">
      <alignment horizontal="center" shrinkToFit="1"/>
    </xf>
    <xf numFmtId="2" fontId="3" fillId="0" borderId="8" xfId="1" applyNumberFormat="1" applyFont="1" applyBorder="1" applyAlignment="1">
      <alignment horizontal="center" shrinkToFit="1"/>
    </xf>
    <xf numFmtId="165" fontId="4" fillId="0" borderId="1" xfId="1" applyNumberFormat="1" applyFont="1" applyBorder="1" applyAlignment="1">
      <alignment shrinkToFit="1"/>
    </xf>
    <xf numFmtId="0" fontId="3" fillId="0" borderId="0" xfId="1" applyFont="1" applyBorder="1" applyAlignment="1">
      <alignment horizontal="center" shrinkToFit="1"/>
    </xf>
    <xf numFmtId="0" fontId="11" fillId="0" borderId="0" xfId="2"/>
    <xf numFmtId="0" fontId="8" fillId="0" borderId="0" xfId="0" applyFont="1" applyAlignment="1">
      <alignment horizontal="center"/>
    </xf>
    <xf numFmtId="0" fontId="3" fillId="0" borderId="2" xfId="1" applyFont="1" applyBorder="1" applyAlignment="1">
      <alignment vertical="center" wrapText="1" shrinkToFit="1"/>
    </xf>
    <xf numFmtId="0" fontId="3" fillId="0" borderId="12" xfId="1" applyFont="1" applyBorder="1" applyAlignment="1">
      <alignment shrinkToFit="1"/>
    </xf>
    <xf numFmtId="0" fontId="9" fillId="0" borderId="12" xfId="1" applyFont="1" applyBorder="1" applyAlignment="1"/>
    <xf numFmtId="0" fontId="9" fillId="0" borderId="8" xfId="1" applyFont="1" applyBorder="1" applyAlignment="1"/>
    <xf numFmtId="0" fontId="3" fillId="0" borderId="4" xfId="1" applyFont="1" applyBorder="1" applyAlignment="1">
      <alignment shrinkToFit="1"/>
    </xf>
    <xf numFmtId="0" fontId="12" fillId="0" borderId="0" xfId="0" applyFont="1" applyAlignment="1">
      <alignment vertical="center"/>
    </xf>
    <xf numFmtId="0" fontId="13" fillId="0" borderId="1" xfId="1" applyFont="1" applyBorder="1" applyAlignment="1">
      <alignment shrinkToFit="1"/>
    </xf>
    <xf numFmtId="0" fontId="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 shrinkToFit="1"/>
    </xf>
    <xf numFmtId="2" fontId="3" fillId="0" borderId="10" xfId="1" applyNumberFormat="1" applyFont="1" applyBorder="1" applyAlignment="1">
      <alignment horizontal="center" shrinkToFit="1"/>
    </xf>
    <xf numFmtId="2" fontId="3" fillId="0" borderId="8" xfId="1" applyNumberFormat="1" applyFont="1" applyBorder="1" applyAlignment="1">
      <alignment horizontal="center" shrinkToFit="1"/>
    </xf>
    <xf numFmtId="0" fontId="3" fillId="0" borderId="10" xfId="1" applyFont="1" applyBorder="1" applyAlignment="1">
      <alignment horizontal="right" shrinkToFit="1"/>
    </xf>
    <xf numFmtId="0" fontId="3" fillId="0" borderId="12" xfId="1" applyFont="1" applyBorder="1" applyAlignment="1">
      <alignment horizontal="right" shrinkToFit="1"/>
    </xf>
    <xf numFmtId="0" fontId="3" fillId="0" borderId="10" xfId="1" applyFont="1" applyBorder="1" applyAlignment="1">
      <alignment horizontal="center" shrinkToFit="1"/>
    </xf>
    <xf numFmtId="0" fontId="3" fillId="0" borderId="12" xfId="1" applyFont="1" applyBorder="1" applyAlignment="1">
      <alignment horizontal="center" shrinkToFit="1"/>
    </xf>
    <xf numFmtId="0" fontId="3" fillId="0" borderId="8" xfId="1" applyFont="1" applyBorder="1" applyAlignment="1">
      <alignment horizontal="center" shrinkToFit="1"/>
    </xf>
    <xf numFmtId="0" fontId="4" fillId="0" borderId="0" xfId="1" applyFont="1" applyAlignment="1">
      <alignment horizontal="right"/>
    </xf>
    <xf numFmtId="0" fontId="4" fillId="0" borderId="0" xfId="1" applyFont="1" applyAlignment="1">
      <alignment horizontal="right" vertical="top" wrapText="1"/>
    </xf>
    <xf numFmtId="0" fontId="10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wrapText="1"/>
    </xf>
    <xf numFmtId="0" fontId="5" fillId="0" borderId="0" xfId="1" applyFont="1" applyAlignment="1">
      <alignment horizontal="right" vertical="top"/>
    </xf>
    <xf numFmtId="0" fontId="6" fillId="0" borderId="0" xfId="1" applyFont="1" applyAlignment="1">
      <alignment horizontal="center" vertical="top"/>
    </xf>
    <xf numFmtId="0" fontId="2" fillId="0" borderId="0" xfId="1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1" applyFont="1" applyBorder="1" applyAlignment="1">
      <alignment horizontal="center" shrinkToFit="1"/>
    </xf>
    <xf numFmtId="0" fontId="4" fillId="0" borderId="3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0" fontId="4" fillId="0" borderId="5" xfId="1" applyFont="1" applyBorder="1" applyAlignment="1">
      <alignment horizontal="center"/>
    </xf>
    <xf numFmtId="0" fontId="4" fillId="0" borderId="6" xfId="1" applyFont="1" applyBorder="1" applyAlignment="1">
      <alignment horizontal="center"/>
    </xf>
    <xf numFmtId="0" fontId="4" fillId="0" borderId="2" xfId="1" applyFont="1" applyBorder="1" applyAlignment="1">
      <alignment horizontal="center"/>
    </xf>
    <xf numFmtId="0" fontId="4" fillId="0" borderId="7" xfId="1" applyFont="1" applyBorder="1" applyAlignment="1">
      <alignment horizontal="center"/>
    </xf>
    <xf numFmtId="166" fontId="3" fillId="0" borderId="3" xfId="1" applyNumberFormat="1" applyFont="1" applyBorder="1" applyAlignment="1">
      <alignment horizontal="center"/>
    </xf>
    <xf numFmtId="166" fontId="3" fillId="0" borderId="4" xfId="1" applyNumberFormat="1" applyFont="1" applyBorder="1" applyAlignment="1">
      <alignment horizontal="center"/>
    </xf>
    <xf numFmtId="166" fontId="3" fillId="0" borderId="5" xfId="1" applyNumberFormat="1" applyFont="1" applyBorder="1" applyAlignment="1">
      <alignment horizontal="center"/>
    </xf>
    <xf numFmtId="166" fontId="3" fillId="0" borderId="6" xfId="1" applyNumberFormat="1" applyFont="1" applyBorder="1" applyAlignment="1">
      <alignment horizontal="center"/>
    </xf>
    <xf numFmtId="166" fontId="3" fillId="0" borderId="2" xfId="1" applyNumberFormat="1" applyFont="1" applyBorder="1" applyAlignment="1">
      <alignment horizontal="center"/>
    </xf>
    <xf numFmtId="166" fontId="3" fillId="0" borderId="7" xfId="1" applyNumberFormat="1" applyFont="1" applyBorder="1" applyAlignment="1">
      <alignment horizontal="center"/>
    </xf>
    <xf numFmtId="0" fontId="3" fillId="0" borderId="9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 shrinkToFit="1"/>
    </xf>
    <xf numFmtId="0" fontId="3" fillId="0" borderId="5" xfId="1" applyFont="1" applyBorder="1" applyAlignment="1">
      <alignment horizontal="center" vertical="center" shrinkToFit="1"/>
    </xf>
    <xf numFmtId="0" fontId="3" fillId="0" borderId="6" xfId="1" applyFont="1" applyBorder="1" applyAlignment="1">
      <alignment horizontal="center" vertical="center" shrinkToFit="1"/>
    </xf>
    <xf numFmtId="0" fontId="3" fillId="0" borderId="2" xfId="1" applyFont="1" applyBorder="1" applyAlignment="1">
      <alignment horizontal="center" vertical="center" shrinkToFit="1"/>
    </xf>
    <xf numFmtId="0" fontId="3" fillId="0" borderId="7" xfId="1" applyFont="1" applyBorder="1" applyAlignment="1">
      <alignment horizontal="center" vertical="center" shrinkToFit="1"/>
    </xf>
    <xf numFmtId="0" fontId="9" fillId="0" borderId="10" xfId="1" applyFont="1" applyBorder="1" applyAlignment="1">
      <alignment horizontal="center"/>
    </xf>
    <xf numFmtId="0" fontId="9" fillId="0" borderId="12" xfId="1" applyFont="1" applyBorder="1" applyAlignment="1">
      <alignment horizontal="center"/>
    </xf>
    <xf numFmtId="0" fontId="9" fillId="0" borderId="8" xfId="1" applyFont="1" applyBorder="1" applyAlignment="1">
      <alignment horizontal="center"/>
    </xf>
    <xf numFmtId="0" fontId="3" fillId="0" borderId="9" xfId="1" applyFont="1" applyBorder="1" applyAlignment="1">
      <alignment horizontal="center" shrinkToFit="1"/>
    </xf>
    <xf numFmtId="0" fontId="3" fillId="0" borderId="11" xfId="1" applyFont="1" applyBorder="1" applyAlignment="1">
      <alignment horizontal="center" shrinkToFit="1"/>
    </xf>
    <xf numFmtId="0" fontId="4" fillId="0" borderId="14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4" fillId="0" borderId="13" xfId="1" applyFont="1" applyBorder="1" applyAlignment="1">
      <alignment horizontal="center"/>
    </xf>
    <xf numFmtId="166" fontId="3" fillId="0" borderId="14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/>
    </xf>
    <xf numFmtId="166" fontId="3" fillId="0" borderId="13" xfId="1" applyNumberFormat="1" applyFont="1" applyBorder="1" applyAlignment="1">
      <alignment horizont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6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center" wrapText="1"/>
    </xf>
    <xf numFmtId="0" fontId="4" fillId="0" borderId="6" xfId="1" applyFont="1" applyBorder="1" applyAlignment="1">
      <alignment horizontal="center" wrapText="1"/>
    </xf>
    <xf numFmtId="0" fontId="4" fillId="0" borderId="2" xfId="1" applyFont="1" applyBorder="1" applyAlignment="1">
      <alignment horizontal="center" wrapText="1"/>
    </xf>
    <xf numFmtId="0" fontId="4" fillId="0" borderId="7" xfId="1" applyFont="1" applyBorder="1" applyAlignment="1">
      <alignment horizontal="center" wrapText="1"/>
    </xf>
    <xf numFmtId="0" fontId="4" fillId="0" borderId="1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Обычный_Бланк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19051</xdr:colOff>
      <xdr:row>47</xdr:row>
      <xdr:rowOff>149772</xdr:rowOff>
    </xdr:from>
    <xdr:to>
      <xdr:col>15</xdr:col>
      <xdr:colOff>729853</xdr:colOff>
      <xdr:row>61</xdr:row>
      <xdr:rowOff>104775</xdr:rowOff>
    </xdr:to>
    <xdr:pic>
      <xdr:nvPicPr>
        <xdr:cNvPr id="3" name="Рисунок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8127" t="40931" r="7853" b="27954"/>
        <a:stretch/>
      </xdr:blipFill>
      <xdr:spPr>
        <a:xfrm>
          <a:off x="276226" y="10103397"/>
          <a:ext cx="9759552" cy="2307678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0</xdr:row>
      <xdr:rowOff>9526</xdr:rowOff>
    </xdr:from>
    <xdr:to>
      <xdr:col>3</xdr:col>
      <xdr:colOff>542925</xdr:colOff>
      <xdr:row>7</xdr:row>
      <xdr:rowOff>22699</xdr:rowOff>
    </xdr:to>
    <xdr:pic>
      <xdr:nvPicPr>
        <xdr:cNvPr id="5" name="Рисунок 4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2448" t="22133" r="90207" b="65921"/>
        <a:stretch/>
      </xdr:blipFill>
      <xdr:spPr>
        <a:xfrm>
          <a:off x="123825" y="9526"/>
          <a:ext cx="1524000" cy="13942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R582"/>
  <sheetViews>
    <sheetView tabSelected="1" view="pageLayout" topLeftCell="B19" zoomScaleNormal="100" zoomScaleSheetLayoutView="100" workbookViewId="0">
      <selection activeCell="B19" sqref="B19:P20"/>
    </sheetView>
  </sheetViews>
  <sheetFormatPr defaultColWidth="9.140625" defaultRowHeight="12.75" x14ac:dyDescent="0.2"/>
  <cols>
    <col min="1" max="1" width="0.140625" style="1" customWidth="1"/>
    <col min="2" max="2" width="3.5703125" style="1" customWidth="1"/>
    <col min="3" max="3" width="12.140625" style="1" customWidth="1"/>
    <col min="4" max="4" width="13.140625" style="1" customWidth="1"/>
    <col min="5" max="5" width="7.42578125" style="1" customWidth="1"/>
    <col min="6" max="7" width="10.7109375" style="1" customWidth="1"/>
    <col min="8" max="8" width="10.5703125" style="1" customWidth="1"/>
    <col min="9" max="9" width="13.5703125" style="1" customWidth="1"/>
    <col min="10" max="10" width="5.28515625" style="1" hidden="1" customWidth="1"/>
    <col min="11" max="11" width="7.7109375" style="1" customWidth="1"/>
    <col min="12" max="12" width="5.7109375" style="1" customWidth="1"/>
    <col min="13" max="13" width="15.42578125" style="1" customWidth="1"/>
    <col min="14" max="14" width="13.42578125" style="1" customWidth="1"/>
    <col min="15" max="15" width="8.28515625" style="1" customWidth="1"/>
    <col min="16" max="16" width="12.140625" style="1" customWidth="1"/>
    <col min="17" max="17" width="6" style="1" customWidth="1"/>
    <col min="18" max="18" width="5.5703125" style="1" customWidth="1"/>
    <col min="19" max="19" width="9.140625" style="1"/>
    <col min="20" max="20" width="9.7109375" style="1" bestFit="1" customWidth="1"/>
    <col min="21" max="16384" width="9.140625" style="1"/>
  </cols>
  <sheetData>
    <row r="1" spans="2:44" ht="15" customHeight="1" x14ac:dyDescent="0.2">
      <c r="M1" s="60"/>
      <c r="N1" s="60"/>
      <c r="O1" s="60"/>
      <c r="P1" s="60"/>
    </row>
    <row r="2" spans="2:44" ht="15" customHeight="1" x14ac:dyDescent="0.2">
      <c r="B2" s="8"/>
      <c r="C2" s="64"/>
      <c r="D2" s="64"/>
      <c r="E2" s="64"/>
      <c r="F2" s="64"/>
      <c r="G2" s="64"/>
      <c r="H2" s="64"/>
      <c r="I2" s="64"/>
      <c r="J2" s="64"/>
      <c r="K2" s="64"/>
      <c r="L2" s="9"/>
      <c r="M2" s="61"/>
      <c r="N2" s="61"/>
      <c r="O2" s="61"/>
      <c r="P2" s="61"/>
    </row>
    <row r="3" spans="2:44" ht="15" customHeight="1" x14ac:dyDescent="0.2">
      <c r="B3" s="8"/>
      <c r="C3" s="10"/>
      <c r="D3" s="10"/>
      <c r="E3" s="10"/>
      <c r="F3" s="65" t="s">
        <v>8</v>
      </c>
      <c r="G3" s="65"/>
      <c r="H3" s="65"/>
      <c r="I3" s="65"/>
      <c r="J3" s="65"/>
      <c r="K3" s="65"/>
      <c r="L3" s="65"/>
      <c r="M3" s="4" t="s">
        <v>4</v>
      </c>
      <c r="N3" s="63"/>
      <c r="O3" s="63"/>
      <c r="P3" s="63"/>
      <c r="T3" s="3"/>
      <c r="U3" s="3"/>
      <c r="V3" s="3"/>
      <c r="W3" s="3"/>
      <c r="X3" s="3"/>
      <c r="Y3" s="3"/>
      <c r="Z3" s="3"/>
      <c r="AA3" s="3"/>
    </row>
    <row r="4" spans="2:44" ht="15" customHeight="1" x14ac:dyDescent="0.2">
      <c r="B4" s="8"/>
      <c r="F4" s="65"/>
      <c r="G4" s="65"/>
      <c r="H4" s="65"/>
      <c r="I4" s="65"/>
      <c r="J4" s="65"/>
      <c r="K4" s="65"/>
      <c r="L4" s="65"/>
      <c r="M4" s="4"/>
      <c r="N4" s="4"/>
      <c r="O4" s="4"/>
      <c r="P4" s="11"/>
      <c r="Q4" s="3"/>
      <c r="R4" s="3"/>
      <c r="T4" s="3"/>
      <c r="U4" s="3"/>
      <c r="V4" s="3"/>
      <c r="W4" s="3"/>
      <c r="X4" s="3"/>
      <c r="Y4" s="3"/>
      <c r="Z4" s="3"/>
      <c r="AA4" s="3"/>
    </row>
    <row r="5" spans="2:44" ht="12.75" customHeight="1" x14ac:dyDescent="0.2">
      <c r="C5" s="3"/>
      <c r="D5" s="3"/>
      <c r="E5" s="2"/>
      <c r="F5" s="65"/>
      <c r="G5" s="65"/>
      <c r="H5" s="65"/>
      <c r="I5" s="65"/>
      <c r="J5" s="65"/>
      <c r="K5" s="65"/>
      <c r="L5" s="65"/>
      <c r="M5" s="4" t="s">
        <v>0</v>
      </c>
      <c r="N5" s="63"/>
      <c r="O5" s="63"/>
      <c r="P5" s="63"/>
      <c r="Q5" s="12"/>
      <c r="R5" s="1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</row>
    <row r="6" spans="2:44" ht="18" customHeight="1" x14ac:dyDescent="0.3">
      <c r="B6" s="13"/>
      <c r="C6" s="13"/>
      <c r="D6" s="3"/>
      <c r="E6" s="3"/>
      <c r="F6" s="66" t="s">
        <v>16</v>
      </c>
      <c r="G6" s="66"/>
      <c r="H6" s="66"/>
      <c r="I6" s="66"/>
      <c r="J6" s="66"/>
      <c r="K6" s="66"/>
      <c r="L6" s="66"/>
      <c r="M6" s="1" t="s">
        <v>12</v>
      </c>
      <c r="N6" s="1" t="s">
        <v>13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</row>
    <row r="7" spans="2:44" ht="18" customHeight="1" x14ac:dyDescent="0.2">
      <c r="C7" s="2"/>
      <c r="D7" s="3"/>
      <c r="E7" s="2"/>
      <c r="F7" s="3"/>
      <c r="G7" s="3"/>
      <c r="H7" s="3"/>
      <c r="I7" s="3"/>
      <c r="J7" s="3"/>
      <c r="K7" s="3"/>
      <c r="L7" s="3"/>
      <c r="M7" s="1" t="s">
        <v>14</v>
      </c>
      <c r="N7" s="42" t="s">
        <v>15</v>
      </c>
      <c r="Q7" s="15"/>
      <c r="R7" s="15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</row>
    <row r="8" spans="2:44" ht="46.9" customHeight="1" x14ac:dyDescent="0.2">
      <c r="B8" s="62" t="s">
        <v>17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2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</row>
    <row r="9" spans="2:44" ht="12.75" customHeight="1" x14ac:dyDescent="0.2">
      <c r="B9" s="114" t="s">
        <v>18</v>
      </c>
      <c r="C9" s="115"/>
      <c r="D9" s="115"/>
      <c r="E9" s="115"/>
      <c r="F9" s="100"/>
      <c r="G9" s="101"/>
      <c r="H9" s="102"/>
      <c r="I9" s="69" t="s">
        <v>9</v>
      </c>
      <c r="J9" s="70"/>
      <c r="K9" s="71"/>
      <c r="L9" s="75">
        <f>P44</f>
        <v>0</v>
      </c>
      <c r="M9" s="76"/>
      <c r="N9" s="76"/>
      <c r="O9" s="76"/>
      <c r="P9" s="77"/>
      <c r="Q9" s="49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</row>
    <row r="10" spans="2:44" ht="12.75" customHeight="1" x14ac:dyDescent="0.2">
      <c r="B10" s="117"/>
      <c r="C10" s="118"/>
      <c r="D10" s="118"/>
      <c r="E10" s="118"/>
      <c r="F10" s="103"/>
      <c r="G10" s="104"/>
      <c r="H10" s="105"/>
      <c r="I10" s="94"/>
      <c r="J10" s="95"/>
      <c r="K10" s="96"/>
      <c r="L10" s="97"/>
      <c r="M10" s="98"/>
      <c r="N10" s="98"/>
      <c r="O10" s="98"/>
      <c r="P10" s="99"/>
      <c r="Q10" s="2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</row>
    <row r="11" spans="2:44" ht="12.75" customHeight="1" x14ac:dyDescent="0.2">
      <c r="B11" s="51" t="s">
        <v>19</v>
      </c>
      <c r="C11" s="51"/>
      <c r="D11" s="51"/>
      <c r="E11" s="51"/>
      <c r="F11" s="51"/>
      <c r="G11" s="51"/>
      <c r="H11" s="51"/>
      <c r="I11" s="94"/>
      <c r="J11" s="95"/>
      <c r="K11" s="96"/>
      <c r="L11" s="97"/>
      <c r="M11" s="98"/>
      <c r="N11" s="98"/>
      <c r="O11" s="98"/>
      <c r="P11" s="99"/>
      <c r="Q11" s="2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</row>
    <row r="12" spans="2:44" ht="12.75" customHeight="1" x14ac:dyDescent="0.2">
      <c r="B12" s="51"/>
      <c r="C12" s="51"/>
      <c r="D12" s="51"/>
      <c r="E12" s="51"/>
      <c r="F12" s="51"/>
      <c r="G12" s="51"/>
      <c r="H12" s="51"/>
      <c r="I12" s="72"/>
      <c r="J12" s="73"/>
      <c r="K12" s="74"/>
      <c r="L12" s="78"/>
      <c r="M12" s="79"/>
      <c r="N12" s="79"/>
      <c r="O12" s="79"/>
      <c r="P12" s="8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</row>
    <row r="13" spans="2:44" ht="12.75" customHeight="1" x14ac:dyDescent="0.2">
      <c r="B13" s="114" t="s">
        <v>36</v>
      </c>
      <c r="C13" s="115"/>
      <c r="D13" s="115"/>
      <c r="E13" s="116"/>
      <c r="F13" s="51"/>
      <c r="G13" s="51"/>
      <c r="H13" s="51"/>
      <c r="I13" s="94" t="s">
        <v>33</v>
      </c>
      <c r="J13" s="95"/>
      <c r="K13" s="96"/>
      <c r="L13" s="97"/>
      <c r="M13" s="98"/>
      <c r="N13" s="98"/>
      <c r="O13" s="98"/>
      <c r="P13" s="99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</row>
    <row r="14" spans="2:44" ht="12.75" customHeight="1" x14ac:dyDescent="0.2">
      <c r="B14" s="117"/>
      <c r="C14" s="118"/>
      <c r="D14" s="118"/>
      <c r="E14" s="119"/>
      <c r="F14" s="51"/>
      <c r="G14" s="51"/>
      <c r="H14" s="51"/>
      <c r="I14" s="72"/>
      <c r="J14" s="73"/>
      <c r="K14" s="74"/>
      <c r="L14" s="78"/>
      <c r="M14" s="79"/>
      <c r="N14" s="79"/>
      <c r="O14" s="79"/>
      <c r="P14" s="8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</row>
    <row r="15" spans="2:44" ht="12.75" customHeight="1" x14ac:dyDescent="0.2">
      <c r="B15" s="114" t="s">
        <v>21</v>
      </c>
      <c r="C15" s="115"/>
      <c r="D15" s="115"/>
      <c r="E15" s="116"/>
      <c r="F15" s="114"/>
      <c r="G15" s="115"/>
      <c r="H15" s="116"/>
      <c r="I15" s="69" t="s">
        <v>34</v>
      </c>
      <c r="J15" s="70"/>
      <c r="K15" s="71"/>
      <c r="L15" s="75"/>
      <c r="M15" s="76"/>
      <c r="N15" s="76"/>
      <c r="O15" s="76"/>
      <c r="P15" s="77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</row>
    <row r="16" spans="2:44" ht="12.75" customHeight="1" x14ac:dyDescent="0.2">
      <c r="B16" s="117"/>
      <c r="C16" s="118"/>
      <c r="D16" s="118"/>
      <c r="E16" s="119"/>
      <c r="F16" s="117"/>
      <c r="G16" s="118"/>
      <c r="H16" s="119"/>
      <c r="I16" s="72"/>
      <c r="J16" s="73"/>
      <c r="K16" s="74"/>
      <c r="L16" s="78"/>
      <c r="M16" s="79"/>
      <c r="N16" s="79"/>
      <c r="O16" s="79"/>
      <c r="P16" s="8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</row>
    <row r="17" spans="2:44" ht="12.75" customHeight="1" x14ac:dyDescent="0.2">
      <c r="B17" s="100" t="s">
        <v>7</v>
      </c>
      <c r="C17" s="101"/>
      <c r="D17" s="101"/>
      <c r="E17" s="101"/>
      <c r="F17" s="113"/>
      <c r="G17" s="113"/>
      <c r="H17" s="113"/>
      <c r="I17" s="107" t="s">
        <v>11</v>
      </c>
      <c r="J17" s="108"/>
      <c r="K17" s="109"/>
      <c r="L17" s="106"/>
      <c r="M17" s="106"/>
      <c r="N17" s="106"/>
      <c r="O17" s="106"/>
      <c r="P17" s="106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</row>
    <row r="18" spans="2:44" ht="12.75" customHeight="1" x14ac:dyDescent="0.2">
      <c r="B18" s="103"/>
      <c r="C18" s="104"/>
      <c r="D18" s="104"/>
      <c r="E18" s="104"/>
      <c r="F18" s="113"/>
      <c r="G18" s="113"/>
      <c r="H18" s="113"/>
      <c r="I18" s="110"/>
      <c r="J18" s="111"/>
      <c r="K18" s="112"/>
      <c r="L18" s="106"/>
      <c r="M18" s="106"/>
      <c r="N18" s="106"/>
      <c r="O18" s="106"/>
      <c r="P18" s="106"/>
      <c r="Q18" s="16"/>
      <c r="R18" s="16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</row>
    <row r="19" spans="2:44" ht="12.75" customHeight="1" x14ac:dyDescent="0.2">
      <c r="B19" s="100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2"/>
      <c r="Q19" s="16"/>
      <c r="R19" s="16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</row>
    <row r="20" spans="2:44" ht="12.75" customHeight="1" x14ac:dyDescent="0.2">
      <c r="B20" s="103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5"/>
      <c r="Q20" s="16"/>
      <c r="R20" s="16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</row>
    <row r="21" spans="2:44" ht="24" customHeight="1" x14ac:dyDescent="0.35">
      <c r="B21" s="89" t="s">
        <v>24</v>
      </c>
      <c r="C21" s="90"/>
      <c r="D21" s="90"/>
      <c r="E21" s="90"/>
      <c r="F21" s="90" t="s">
        <v>25</v>
      </c>
      <c r="G21" s="90"/>
      <c r="H21" s="90"/>
      <c r="I21" s="90"/>
      <c r="J21" s="46"/>
      <c r="K21" s="89" t="s">
        <v>30</v>
      </c>
      <c r="L21" s="90"/>
      <c r="M21" s="90"/>
      <c r="N21" s="90"/>
      <c r="O21" s="91"/>
      <c r="P21" s="47">
        <f>E44</f>
        <v>0</v>
      </c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</row>
    <row r="22" spans="2:44" ht="12.75" customHeight="1" x14ac:dyDescent="0.2">
      <c r="B22" s="81" t="s">
        <v>1</v>
      </c>
      <c r="C22" s="57" t="s">
        <v>2</v>
      </c>
      <c r="D22" s="59"/>
      <c r="E22" s="52" t="s">
        <v>6</v>
      </c>
      <c r="F22" s="92" t="s">
        <v>26</v>
      </c>
      <c r="G22" s="92" t="s">
        <v>27</v>
      </c>
      <c r="H22" s="92" t="s">
        <v>28</v>
      </c>
      <c r="I22" s="92" t="s">
        <v>29</v>
      </c>
      <c r="J22" s="48"/>
      <c r="K22" s="83" t="s">
        <v>3</v>
      </c>
      <c r="L22" s="84"/>
      <c r="M22" s="84"/>
      <c r="N22" s="84"/>
      <c r="O22" s="85"/>
      <c r="P22" s="52" t="s">
        <v>10</v>
      </c>
      <c r="Q22" s="17"/>
      <c r="R22" s="17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</row>
    <row r="23" spans="2:44" ht="12.75" customHeight="1" x14ac:dyDescent="0.2">
      <c r="B23" s="82"/>
      <c r="C23" s="5" t="s">
        <v>22</v>
      </c>
      <c r="D23" s="5" t="s">
        <v>23</v>
      </c>
      <c r="E23" s="52"/>
      <c r="F23" s="93"/>
      <c r="G23" s="93"/>
      <c r="H23" s="93"/>
      <c r="I23" s="93"/>
      <c r="J23" s="44"/>
      <c r="K23" s="86"/>
      <c r="L23" s="87"/>
      <c r="M23" s="87"/>
      <c r="N23" s="87"/>
      <c r="O23" s="88"/>
      <c r="P23" s="52"/>
      <c r="Q23" s="17"/>
      <c r="R23" s="17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</row>
    <row r="24" spans="2:44" ht="18" customHeight="1" x14ac:dyDescent="0.35">
      <c r="B24" s="6">
        <v>1</v>
      </c>
      <c r="C24" s="5"/>
      <c r="D24" s="5"/>
      <c r="E24" s="5"/>
      <c r="F24" s="50" t="s">
        <v>31</v>
      </c>
      <c r="G24" s="5"/>
      <c r="H24" s="5"/>
      <c r="I24" s="53"/>
      <c r="J24" s="54"/>
      <c r="K24" s="57" t="s">
        <v>32</v>
      </c>
      <c r="L24" s="58"/>
      <c r="M24" s="58"/>
      <c r="N24" s="58"/>
      <c r="O24" s="59"/>
      <c r="P24" s="7">
        <f t="shared" ref="P24:P39" si="0">C24*D24*E24/1000000</f>
        <v>0</v>
      </c>
      <c r="Q24" s="18"/>
      <c r="R24" s="18"/>
      <c r="S24" s="3"/>
      <c r="T24" s="19"/>
      <c r="U24" s="19"/>
      <c r="V24" s="19"/>
      <c r="W24" s="19"/>
      <c r="X24" s="20"/>
      <c r="Y24" s="20"/>
      <c r="Z24" s="20"/>
      <c r="AA24" s="20"/>
      <c r="AB24" s="19"/>
      <c r="AC24" s="21"/>
      <c r="AD24" s="18"/>
      <c r="AE24" s="18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</row>
    <row r="25" spans="2:44" ht="18.75" customHeight="1" x14ac:dyDescent="0.2">
      <c r="B25" s="6">
        <v>2</v>
      </c>
      <c r="C25" s="5"/>
      <c r="D25" s="5"/>
      <c r="E25" s="5"/>
      <c r="F25" s="5"/>
      <c r="G25" s="5"/>
      <c r="H25" s="5"/>
      <c r="I25" s="53"/>
      <c r="J25" s="54"/>
      <c r="K25" s="57"/>
      <c r="L25" s="58"/>
      <c r="M25" s="58"/>
      <c r="N25" s="58"/>
      <c r="O25" s="59"/>
      <c r="P25" s="7">
        <f t="shared" si="0"/>
        <v>0</v>
      </c>
      <c r="Q25" s="18"/>
      <c r="R25" s="18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</row>
    <row r="26" spans="2:44" ht="21" customHeight="1" x14ac:dyDescent="0.2">
      <c r="B26" s="6">
        <v>3</v>
      </c>
      <c r="C26" s="5"/>
      <c r="D26" s="5"/>
      <c r="E26" s="5"/>
      <c r="F26" s="5"/>
      <c r="G26" s="5"/>
      <c r="H26" s="5"/>
      <c r="I26" s="53"/>
      <c r="J26" s="54"/>
      <c r="K26" s="57"/>
      <c r="L26" s="58"/>
      <c r="M26" s="58"/>
      <c r="N26" s="58"/>
      <c r="O26" s="59"/>
      <c r="P26" s="7">
        <f t="shared" si="0"/>
        <v>0</v>
      </c>
      <c r="Q26" s="18"/>
      <c r="R26" s="18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</row>
    <row r="27" spans="2:44" ht="17.25" customHeight="1" x14ac:dyDescent="0.2">
      <c r="B27" s="6">
        <v>4</v>
      </c>
      <c r="C27" s="5"/>
      <c r="D27" s="5"/>
      <c r="E27" s="5"/>
      <c r="F27" s="5"/>
      <c r="G27" s="5"/>
      <c r="H27" s="5"/>
      <c r="I27" s="53"/>
      <c r="J27" s="54"/>
      <c r="K27" s="57"/>
      <c r="L27" s="58"/>
      <c r="M27" s="58"/>
      <c r="N27" s="58"/>
      <c r="O27" s="59"/>
      <c r="P27" s="7">
        <f t="shared" si="0"/>
        <v>0</v>
      </c>
      <c r="Q27" s="18"/>
      <c r="R27" s="18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</row>
    <row r="28" spans="2:44" ht="18.75" customHeight="1" x14ac:dyDescent="0.2">
      <c r="B28" s="6">
        <v>5</v>
      </c>
      <c r="C28" s="5"/>
      <c r="D28" s="5"/>
      <c r="E28" s="5"/>
      <c r="F28" s="5"/>
      <c r="G28" s="5"/>
      <c r="H28" s="5"/>
      <c r="I28" s="53"/>
      <c r="J28" s="54"/>
      <c r="K28" s="57"/>
      <c r="L28" s="58"/>
      <c r="M28" s="58"/>
      <c r="N28" s="58"/>
      <c r="O28" s="59"/>
      <c r="P28" s="7">
        <f t="shared" si="0"/>
        <v>0</v>
      </c>
      <c r="Q28" s="18"/>
      <c r="R28" s="18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</row>
    <row r="29" spans="2:44" ht="18.75" customHeight="1" x14ac:dyDescent="0.2">
      <c r="B29" s="6">
        <v>6</v>
      </c>
      <c r="C29" s="5"/>
      <c r="D29" s="5"/>
      <c r="E29" s="5"/>
      <c r="F29" s="5"/>
      <c r="G29" s="5"/>
      <c r="H29" s="5"/>
      <c r="I29" s="53"/>
      <c r="J29" s="54"/>
      <c r="K29" s="57"/>
      <c r="L29" s="58"/>
      <c r="M29" s="58"/>
      <c r="N29" s="58"/>
      <c r="O29" s="59"/>
      <c r="P29" s="7">
        <f t="shared" si="0"/>
        <v>0</v>
      </c>
      <c r="Q29" s="18"/>
      <c r="R29" s="18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</row>
    <row r="30" spans="2:44" ht="18.75" customHeight="1" x14ac:dyDescent="0.2">
      <c r="B30" s="6">
        <v>7</v>
      </c>
      <c r="C30" s="5"/>
      <c r="D30" s="5"/>
      <c r="E30" s="5"/>
      <c r="F30" s="5"/>
      <c r="G30" s="5"/>
      <c r="H30" s="5"/>
      <c r="I30" s="53"/>
      <c r="J30" s="54"/>
      <c r="K30" s="57"/>
      <c r="L30" s="58"/>
      <c r="M30" s="58"/>
      <c r="N30" s="58"/>
      <c r="O30" s="59"/>
      <c r="P30" s="7">
        <f t="shared" si="0"/>
        <v>0</v>
      </c>
      <c r="Q30" s="18"/>
      <c r="R30" s="18"/>
      <c r="S30" s="3"/>
      <c r="T30" s="22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</row>
    <row r="31" spans="2:44" ht="18" customHeight="1" x14ac:dyDescent="0.2">
      <c r="B31" s="6">
        <v>8</v>
      </c>
      <c r="C31" s="5"/>
      <c r="D31" s="5"/>
      <c r="E31" s="5"/>
      <c r="F31" s="5"/>
      <c r="G31" s="5"/>
      <c r="H31" s="5"/>
      <c r="I31" s="53"/>
      <c r="J31" s="54"/>
      <c r="K31" s="57"/>
      <c r="L31" s="58"/>
      <c r="M31" s="58"/>
      <c r="N31" s="58"/>
      <c r="O31" s="59"/>
      <c r="P31" s="7">
        <f t="shared" si="0"/>
        <v>0</v>
      </c>
      <c r="Q31" s="18"/>
      <c r="R31" s="18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</row>
    <row r="32" spans="2:44" ht="18" customHeight="1" x14ac:dyDescent="0.2">
      <c r="B32" s="6">
        <v>9</v>
      </c>
      <c r="C32" s="5"/>
      <c r="D32" s="5"/>
      <c r="E32" s="5"/>
      <c r="F32" s="5"/>
      <c r="G32" s="5"/>
      <c r="H32" s="5"/>
      <c r="I32" s="53"/>
      <c r="J32" s="54"/>
      <c r="K32" s="57"/>
      <c r="L32" s="58"/>
      <c r="M32" s="58"/>
      <c r="N32" s="58"/>
      <c r="O32" s="59"/>
      <c r="P32" s="7">
        <f t="shared" si="0"/>
        <v>0</v>
      </c>
      <c r="Q32" s="18"/>
      <c r="R32" s="18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</row>
    <row r="33" spans="2:44" ht="18.75" customHeight="1" x14ac:dyDescent="0.2">
      <c r="B33" s="6">
        <v>10</v>
      </c>
      <c r="C33" s="5"/>
      <c r="D33" s="5"/>
      <c r="E33" s="5"/>
      <c r="F33" s="5"/>
      <c r="G33" s="5"/>
      <c r="H33" s="5"/>
      <c r="I33" s="53"/>
      <c r="J33" s="54"/>
      <c r="K33" s="57"/>
      <c r="L33" s="58"/>
      <c r="M33" s="58"/>
      <c r="N33" s="58"/>
      <c r="O33" s="59"/>
      <c r="P33" s="7">
        <f t="shared" si="0"/>
        <v>0</v>
      </c>
      <c r="Q33" s="18"/>
      <c r="R33" s="18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</row>
    <row r="34" spans="2:44" ht="18.75" customHeight="1" x14ac:dyDescent="0.2">
      <c r="B34" s="6">
        <v>11</v>
      </c>
      <c r="C34" s="5"/>
      <c r="D34" s="5"/>
      <c r="E34" s="5"/>
      <c r="F34" s="5"/>
      <c r="G34" s="5"/>
      <c r="H34" s="5"/>
      <c r="I34" s="53"/>
      <c r="J34" s="54"/>
      <c r="K34" s="57"/>
      <c r="L34" s="58"/>
      <c r="M34" s="58"/>
      <c r="N34" s="58"/>
      <c r="O34" s="59"/>
      <c r="P34" s="7">
        <f t="shared" si="0"/>
        <v>0</v>
      </c>
      <c r="Q34" s="18"/>
      <c r="R34" s="18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</row>
    <row r="35" spans="2:44" ht="18.75" customHeight="1" x14ac:dyDescent="0.2">
      <c r="B35" s="6">
        <v>12</v>
      </c>
      <c r="C35" s="5"/>
      <c r="D35" s="5"/>
      <c r="E35" s="5"/>
      <c r="F35" s="5"/>
      <c r="G35" s="5"/>
      <c r="H35" s="5"/>
      <c r="I35" s="53"/>
      <c r="J35" s="54"/>
      <c r="K35" s="57"/>
      <c r="L35" s="58"/>
      <c r="M35" s="58"/>
      <c r="N35" s="58"/>
      <c r="O35" s="59"/>
      <c r="P35" s="7">
        <f t="shared" si="0"/>
        <v>0</v>
      </c>
      <c r="Q35" s="18"/>
      <c r="R35" s="18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</row>
    <row r="36" spans="2:44" ht="18.75" customHeight="1" x14ac:dyDescent="0.2">
      <c r="B36" s="6">
        <v>13</v>
      </c>
      <c r="C36" s="5"/>
      <c r="D36" s="5"/>
      <c r="E36" s="5"/>
      <c r="F36" s="5"/>
      <c r="G36" s="5"/>
      <c r="H36" s="5"/>
      <c r="I36" s="38"/>
      <c r="J36" s="39"/>
      <c r="K36" s="57"/>
      <c r="L36" s="58"/>
      <c r="M36" s="58"/>
      <c r="N36" s="58"/>
      <c r="O36" s="59"/>
      <c r="P36" s="7">
        <f t="shared" si="0"/>
        <v>0</v>
      </c>
      <c r="Q36" s="18"/>
      <c r="R36" s="18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pans="2:44" ht="18.75" customHeight="1" x14ac:dyDescent="0.2">
      <c r="B37" s="6">
        <v>14</v>
      </c>
      <c r="C37" s="5"/>
      <c r="D37" s="5"/>
      <c r="E37" s="5"/>
      <c r="F37" s="5"/>
      <c r="G37" s="5"/>
      <c r="H37" s="5"/>
      <c r="I37" s="38"/>
      <c r="J37" s="39"/>
      <c r="K37" s="57"/>
      <c r="L37" s="58"/>
      <c r="M37" s="58"/>
      <c r="N37" s="58"/>
      <c r="O37" s="59"/>
      <c r="P37" s="7">
        <f t="shared" si="0"/>
        <v>0</v>
      </c>
      <c r="Q37" s="18"/>
      <c r="R37" s="18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pans="2:44" ht="18.75" customHeight="1" x14ac:dyDescent="0.2">
      <c r="B38" s="6">
        <v>15</v>
      </c>
      <c r="C38" s="5"/>
      <c r="D38" s="5"/>
      <c r="E38" s="5"/>
      <c r="F38" s="5"/>
      <c r="G38" s="5"/>
      <c r="H38" s="5"/>
      <c r="I38" s="38"/>
      <c r="J38" s="39"/>
      <c r="K38" s="57"/>
      <c r="L38" s="58"/>
      <c r="M38" s="58"/>
      <c r="N38" s="58"/>
      <c r="O38" s="59"/>
      <c r="P38" s="7">
        <f t="shared" si="0"/>
        <v>0</v>
      </c>
      <c r="Q38" s="18"/>
      <c r="R38" s="18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pans="2:44" ht="18.75" customHeight="1" x14ac:dyDescent="0.2">
      <c r="B39" s="6">
        <v>16</v>
      </c>
      <c r="C39" s="5"/>
      <c r="D39" s="5"/>
      <c r="E39" s="5"/>
      <c r="F39" s="5"/>
      <c r="G39" s="5"/>
      <c r="H39" s="5"/>
      <c r="I39" s="53"/>
      <c r="J39" s="54"/>
      <c r="K39" s="57"/>
      <c r="L39" s="58"/>
      <c r="M39" s="58"/>
      <c r="N39" s="58"/>
      <c r="O39" s="59"/>
      <c r="P39" s="7">
        <f t="shared" si="0"/>
        <v>0</v>
      </c>
      <c r="Q39" s="18"/>
      <c r="R39" s="18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pans="2:44" ht="18.75" customHeight="1" x14ac:dyDescent="0.2">
      <c r="B40" s="6">
        <v>17</v>
      </c>
      <c r="C40" s="5"/>
      <c r="D40" s="5"/>
      <c r="E40" s="5"/>
      <c r="F40" s="5"/>
      <c r="G40" s="5"/>
      <c r="H40" s="5"/>
      <c r="I40" s="53"/>
      <c r="J40" s="54"/>
      <c r="K40" s="57"/>
      <c r="L40" s="58"/>
      <c r="M40" s="58"/>
      <c r="N40" s="58"/>
      <c r="O40" s="59"/>
      <c r="P40" s="7">
        <f t="shared" ref="P40:P43" si="1">C40*D40*E40/1000000</f>
        <v>0</v>
      </c>
      <c r="Q40" s="18"/>
      <c r="R40" s="18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pans="2:44" ht="18.75" customHeight="1" x14ac:dyDescent="0.2">
      <c r="B41" s="6">
        <v>18</v>
      </c>
      <c r="C41" s="5"/>
      <c r="D41" s="5"/>
      <c r="E41" s="5"/>
      <c r="F41" s="5"/>
      <c r="G41" s="5"/>
      <c r="H41" s="5"/>
      <c r="I41" s="53"/>
      <c r="J41" s="54"/>
      <c r="K41" s="57"/>
      <c r="L41" s="58"/>
      <c r="M41" s="58"/>
      <c r="N41" s="58"/>
      <c r="O41" s="59"/>
      <c r="P41" s="7">
        <f t="shared" si="1"/>
        <v>0</v>
      </c>
      <c r="Q41" s="18"/>
      <c r="R41" s="18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pans="2:44" ht="18.75" customHeight="1" x14ac:dyDescent="0.2">
      <c r="B42" s="6" t="s">
        <v>35</v>
      </c>
      <c r="C42" s="5"/>
      <c r="D42" s="5"/>
      <c r="E42" s="5"/>
      <c r="F42" s="5"/>
      <c r="G42" s="5"/>
      <c r="H42" s="5"/>
      <c r="I42" s="53"/>
      <c r="J42" s="54"/>
      <c r="K42" s="57"/>
      <c r="L42" s="58"/>
      <c r="M42" s="58"/>
      <c r="N42" s="58"/>
      <c r="O42" s="59"/>
      <c r="P42" s="7">
        <f t="shared" si="1"/>
        <v>0</v>
      </c>
      <c r="Q42" s="18"/>
      <c r="R42" s="18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pans="2:44" ht="18.75" customHeight="1" x14ac:dyDescent="0.2">
      <c r="B43" s="6">
        <v>50</v>
      </c>
      <c r="C43" s="5"/>
      <c r="D43" s="5"/>
      <c r="E43" s="5"/>
      <c r="F43" s="5"/>
      <c r="G43" s="5"/>
      <c r="H43" s="5"/>
      <c r="I43" s="53"/>
      <c r="J43" s="54"/>
      <c r="K43" s="57"/>
      <c r="L43" s="58"/>
      <c r="M43" s="58"/>
      <c r="N43" s="58"/>
      <c r="O43" s="59"/>
      <c r="P43" s="7">
        <f t="shared" si="1"/>
        <v>0</v>
      </c>
      <c r="Q43" s="18"/>
      <c r="R43" s="18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pans="2:44" ht="18" customHeight="1" x14ac:dyDescent="0.2">
      <c r="B44" s="55" t="s">
        <v>20</v>
      </c>
      <c r="C44" s="56"/>
      <c r="D44" s="56"/>
      <c r="E44" s="45">
        <f>SUM(E24:E43)</f>
        <v>0</v>
      </c>
      <c r="F44" s="45"/>
      <c r="G44" s="45"/>
      <c r="H44" s="45"/>
      <c r="I44" s="45"/>
      <c r="J44" s="45"/>
      <c r="K44" s="55"/>
      <c r="L44" s="56"/>
      <c r="M44" s="56"/>
      <c r="N44" s="55" t="s">
        <v>20</v>
      </c>
      <c r="O44" s="56"/>
      <c r="P44" s="40">
        <f>SUM(P24:P39)</f>
        <v>0</v>
      </c>
      <c r="Q44" s="18"/>
      <c r="R44" s="18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pans="2:44" ht="9" customHeight="1" x14ac:dyDescent="0.2">
      <c r="B45" s="3"/>
      <c r="C45" s="19"/>
      <c r="D45" s="19"/>
      <c r="E45" s="19"/>
      <c r="F45" s="68"/>
      <c r="G45" s="68"/>
      <c r="H45" s="68"/>
      <c r="I45" s="23"/>
      <c r="J45" s="20"/>
      <c r="K45" s="20"/>
      <c r="L45" s="20"/>
      <c r="M45" s="19"/>
      <c r="N45" s="19"/>
      <c r="O45" s="19"/>
      <c r="P45" s="21"/>
      <c r="Q45" s="18"/>
      <c r="R45" s="19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pans="2:44" ht="12.75" customHeight="1" x14ac:dyDescent="0.2">
      <c r="B46" s="24" t="s">
        <v>5</v>
      </c>
      <c r="C46" s="25"/>
      <c r="D46" s="25"/>
      <c r="E46" s="19"/>
      <c r="F46" s="19"/>
      <c r="G46" s="19"/>
      <c r="H46" s="19"/>
      <c r="I46" s="20"/>
      <c r="J46" s="20"/>
      <c r="K46" s="26"/>
      <c r="L46" s="26"/>
      <c r="M46" s="27"/>
      <c r="N46" s="27"/>
      <c r="O46" s="27"/>
      <c r="P46" s="28"/>
      <c r="Q46" s="28"/>
      <c r="R46" s="28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pans="2:44" ht="12.75" customHeight="1" x14ac:dyDescent="0.2">
      <c r="B47" s="3"/>
      <c r="C47" s="19"/>
      <c r="D47" s="19"/>
      <c r="E47" s="19"/>
      <c r="F47" s="68"/>
      <c r="G47" s="68"/>
      <c r="H47" s="68"/>
      <c r="I47" s="20"/>
      <c r="J47" s="20"/>
      <c r="K47" s="26"/>
      <c r="L47" s="26"/>
      <c r="M47" s="29"/>
      <c r="N47" s="29"/>
      <c r="O47" s="29"/>
      <c r="P47" s="30"/>
      <c r="Q47" s="19"/>
      <c r="R47" s="19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pans="2:44" ht="12.75" customHeight="1" x14ac:dyDescent="0.2">
      <c r="E48" s="31"/>
      <c r="K48" s="8"/>
      <c r="L48" s="8"/>
      <c r="M48" s="27"/>
      <c r="N48" s="27"/>
      <c r="O48" s="27"/>
      <c r="P48" s="28"/>
      <c r="Q48" s="28"/>
      <c r="R48" s="28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pans="1:44" ht="12.75" customHeight="1" x14ac:dyDescent="0.2">
      <c r="K49" s="28"/>
      <c r="L49" s="28"/>
      <c r="M49" s="28"/>
      <c r="N49" s="28"/>
      <c r="O49" s="28"/>
      <c r="P49" s="28"/>
      <c r="Q49" s="32"/>
      <c r="R49" s="3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pans="1:44" ht="16.5" customHeight="1" x14ac:dyDescent="0.3">
      <c r="C50" s="67"/>
      <c r="D50" s="67"/>
      <c r="E50" s="67"/>
      <c r="F50" s="67"/>
      <c r="G50" s="43"/>
      <c r="H50" s="33"/>
      <c r="I50" s="33"/>
      <c r="J50" s="33"/>
      <c r="K50" s="33"/>
      <c r="L50" s="33"/>
      <c r="M50" s="33"/>
      <c r="N50" s="33"/>
      <c r="O50" s="33"/>
      <c r="P50" s="3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pans="1:44" ht="12.75" customHeight="1" x14ac:dyDescent="0.2"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pans="1:44" ht="12.75" customHeight="1" x14ac:dyDescent="0.2"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pans="1:44" ht="12.75" customHeight="1" x14ac:dyDescent="0.2"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pans="1:44" ht="15.75" customHeight="1" x14ac:dyDescent="0.3">
      <c r="C54" s="67"/>
      <c r="D54" s="67"/>
      <c r="E54" s="67"/>
      <c r="F54" s="67"/>
      <c r="G54" s="43"/>
      <c r="H54" s="33"/>
      <c r="I54" s="33"/>
      <c r="J54" s="33"/>
      <c r="K54" s="33"/>
      <c r="L54" s="33"/>
      <c r="M54" s="33"/>
      <c r="N54" s="33"/>
      <c r="O54" s="33"/>
      <c r="P54" s="3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pans="1:44" ht="12.75" customHeight="1" x14ac:dyDescent="0.2">
      <c r="C55" s="33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pans="1:44" ht="12.75" customHeight="1" x14ac:dyDescent="0.2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pans="1:44" ht="12.75" customHeight="1" x14ac:dyDescent="0.2">
      <c r="A57" s="15"/>
      <c r="B57" s="15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5"/>
      <c r="S57" s="15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pans="1:44" ht="12.75" customHeight="1" x14ac:dyDescent="0.2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pans="1:44" ht="12.75" customHeight="1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pans="1:44" ht="12.75" customHeight="1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pans="1:44" ht="12.75" customHeight="1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pans="1:44" ht="12.75" customHeight="1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pans="1:44" ht="12.75" customHeight="1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pans="1:44" ht="12.75" customHeight="1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pans="2:44" ht="12.75" customHeight="1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pans="2:44" ht="12.75" customHeight="1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pans="2:44" ht="12.75" customHeight="1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pans="2:44" ht="12.75" customHeight="1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pans="2:44" ht="12.75" customHeight="1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pans="2:44" ht="12.75" customHeight="1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pans="2:44" ht="12.75" customHeight="1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pans="2:44" ht="12.75" customHeight="1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pans="2:44" ht="12.75" customHeight="1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pans="2:44" ht="12.75" customHeight="1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pans="2:44" ht="12.75" customHeight="1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pans="2:44" ht="12.75" customHeight="1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pans="2:44" ht="12.75" customHeight="1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pans="2:44" ht="12.75" customHeight="1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pans="2:44" ht="12.75" customHeight="1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pans="2:44" ht="12.75" customHeight="1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pans="2:44" ht="12.75" customHeight="1" x14ac:dyDescent="0.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pans="2:44" ht="12.75" customHeight="1" x14ac:dyDescent="0.2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pans="2:44" ht="12.75" customHeight="1" x14ac:dyDescent="0.2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pans="2:44" ht="12.75" customHeight="1" x14ac:dyDescent="0.2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pans="2:44" ht="12.75" customHeight="1" x14ac:dyDescent="0.2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pans="2:44" ht="12.75" customHeight="1" x14ac:dyDescent="0.2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pans="2:44" ht="12.75" customHeight="1" x14ac:dyDescent="0.2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pans="2:44" ht="12.75" customHeight="1" x14ac:dyDescent="0.2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pans="2:44" ht="12.75" customHeight="1" x14ac:dyDescent="0.2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pans="2:44" ht="12.75" customHeight="1" x14ac:dyDescent="0.2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pans="2:44" ht="12.75" customHeight="1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pans="2:44" ht="12.75" customHeight="1" x14ac:dyDescent="0.2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pans="2:44" ht="12.75" customHeight="1" x14ac:dyDescent="0.2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pans="2:44" ht="12.75" customHeight="1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pans="2:44" ht="12.75" customHeight="1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pans="2:44" ht="12.75" customHeight="1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pans="2:44" ht="12.75" customHeight="1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pans="2:44" ht="12.75" customHeight="1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pans="2:44" ht="12.75" customHeight="1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pans="2:44" ht="12.75" customHeight="1" x14ac:dyDescent="0.2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pans="2:44" ht="12.75" customHeight="1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pans="2:44" ht="12.75" customHeight="1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pans="2:44" ht="12.75" customHeight="1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pans="2:44" ht="12.75" customHeight="1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pans="2:44" ht="12.75" customHeight="1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pans="2:44" ht="12.75" customHeight="1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pans="2:44" ht="12.75" customHeight="1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pans="2:44" ht="12.75" customHeight="1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pans="2:44" ht="12.75" customHeight="1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pans="2:44" ht="12.75" customHeight="1" x14ac:dyDescent="0.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pans="2:44" ht="12.75" customHeight="1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pans="2:44" ht="12.75" customHeight="1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pans="1:44" ht="12.75" customHeight="1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pans="1:44" ht="12.75" customHeight="1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pans="1:44" ht="12.75" customHeight="1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pans="1:44" ht="12.75" customHeight="1" x14ac:dyDescent="0.2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pans="1:44" ht="12.75" customHeight="1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pans="1:44" ht="12.75" customHeight="1" x14ac:dyDescent="0.2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pans="1:44" ht="12.75" customHeight="1" x14ac:dyDescent="0.2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pans="1:44" ht="12.75" customHeight="1" x14ac:dyDescent="0.2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pans="1:44" ht="12.75" customHeight="1" x14ac:dyDescent="0.2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pans="1:44" ht="12.75" customHeight="1" x14ac:dyDescent="0.2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pans="1:44" ht="12.75" customHeight="1" x14ac:dyDescent="0.2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pans="1:44" ht="12.75" customHeight="1" x14ac:dyDescent="0.2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pans="1:44" ht="12.75" customHeight="1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pans="1:44" ht="12.75" customHeight="1" x14ac:dyDescent="0.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pans="1:44" ht="12.75" customHeight="1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pans="1:44" ht="12.75" customHeight="1" x14ac:dyDescent="0.2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pans="2:44" ht="12.75" customHeight="1" x14ac:dyDescent="0.2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pans="2:44" ht="12.75" customHeight="1" x14ac:dyDescent="0.2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pans="2:44" ht="12.75" customHeight="1" x14ac:dyDescent="0.2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pans="2:44" ht="12.75" customHeight="1" x14ac:dyDescent="0.2">
      <c r="B132" s="34"/>
      <c r="C132" s="19"/>
      <c r="D132" s="19"/>
      <c r="E132" s="35"/>
      <c r="F132" s="19"/>
      <c r="G132" s="19"/>
      <c r="H132" s="19"/>
      <c r="I132" s="36"/>
      <c r="J132" s="20"/>
      <c r="K132" s="20"/>
      <c r="L132" s="20"/>
      <c r="M132" s="17"/>
      <c r="N132" s="17"/>
      <c r="O132" s="17"/>
      <c r="P132" s="35"/>
      <c r="Q132" s="17"/>
      <c r="R132" s="17"/>
      <c r="S132" s="15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pans="2:44" ht="12.75" customHeight="1" x14ac:dyDescent="0.2">
      <c r="B133" s="3"/>
      <c r="C133" s="19"/>
      <c r="D133" s="1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41"/>
      <c r="P133" s="21"/>
      <c r="Q133" s="18"/>
      <c r="R133" s="18"/>
      <c r="S133" s="15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pans="2:44" ht="12.75" customHeight="1" x14ac:dyDescent="0.2">
      <c r="B134" s="3"/>
      <c r="C134" s="19"/>
      <c r="D134" s="1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41"/>
      <c r="P134" s="21"/>
      <c r="Q134" s="18"/>
      <c r="R134" s="18"/>
      <c r="S134" s="15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pans="2:44" ht="12.75" customHeight="1" x14ac:dyDescent="0.2">
      <c r="B135" s="3"/>
      <c r="C135" s="19"/>
      <c r="D135" s="1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41"/>
      <c r="P135" s="21"/>
      <c r="Q135" s="18"/>
      <c r="R135" s="18"/>
      <c r="S135" s="15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pans="2:44" ht="12.75" customHeight="1" x14ac:dyDescent="0.2">
      <c r="B136" s="3"/>
      <c r="C136" s="19"/>
      <c r="D136" s="1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41"/>
      <c r="P136" s="21"/>
      <c r="Q136" s="18"/>
      <c r="R136" s="18"/>
      <c r="S136" s="15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pans="2:44" ht="12.75" customHeight="1" x14ac:dyDescent="0.2">
      <c r="B137" s="3"/>
      <c r="C137" s="19"/>
      <c r="D137" s="1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41"/>
      <c r="P137" s="21"/>
      <c r="Q137" s="18"/>
      <c r="R137" s="18"/>
      <c r="S137" s="15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pans="2:44" ht="12.75" customHeight="1" x14ac:dyDescent="0.2">
      <c r="B138" s="3"/>
      <c r="C138" s="19"/>
      <c r="D138" s="1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41"/>
      <c r="P138" s="21"/>
      <c r="Q138" s="18"/>
      <c r="R138" s="18"/>
      <c r="S138" s="15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pans="2:44" ht="12.75" customHeight="1" x14ac:dyDescent="0.2">
      <c r="B139" s="3"/>
      <c r="C139" s="19"/>
      <c r="D139" s="1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41"/>
      <c r="P139" s="21"/>
      <c r="Q139" s="18"/>
      <c r="R139" s="18"/>
      <c r="S139" s="15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pans="2:44" ht="12.75" customHeight="1" x14ac:dyDescent="0.2">
      <c r="B140" s="3"/>
      <c r="C140" s="19"/>
      <c r="D140" s="1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41"/>
      <c r="P140" s="21"/>
      <c r="Q140" s="18"/>
      <c r="R140" s="18"/>
      <c r="S140" s="15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pans="2:44" ht="12.75" customHeight="1" x14ac:dyDescent="0.2">
      <c r="B141" s="3"/>
      <c r="C141" s="19"/>
      <c r="D141" s="1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41"/>
      <c r="P141" s="21"/>
      <c r="Q141" s="18"/>
      <c r="R141" s="18"/>
      <c r="S141" s="15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pans="2:44" ht="12.75" customHeight="1" x14ac:dyDescent="0.2">
      <c r="B142" s="3"/>
      <c r="C142" s="19"/>
      <c r="D142" s="1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41"/>
      <c r="P142" s="21"/>
      <c r="Q142" s="18"/>
      <c r="R142" s="18"/>
      <c r="S142" s="15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pans="2:44" ht="12.75" customHeight="1" x14ac:dyDescent="0.2">
      <c r="B143" s="3"/>
      <c r="C143" s="19"/>
      <c r="D143" s="1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41"/>
      <c r="P143" s="21"/>
      <c r="Q143" s="18"/>
      <c r="R143" s="18"/>
      <c r="S143" s="15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pans="2:44" ht="12.75" customHeight="1" x14ac:dyDescent="0.2">
      <c r="B144" s="3"/>
      <c r="C144" s="19"/>
      <c r="D144" s="1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41"/>
      <c r="P144" s="21"/>
      <c r="Q144" s="18"/>
      <c r="R144" s="18"/>
      <c r="S144" s="15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pans="2:44" ht="12.75" customHeight="1" x14ac:dyDescent="0.2">
      <c r="B145" s="3"/>
      <c r="C145" s="19"/>
      <c r="D145" s="1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41"/>
      <c r="P145" s="21"/>
      <c r="Q145" s="18"/>
      <c r="R145" s="18"/>
      <c r="S145" s="15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pans="2:44" ht="12.75" customHeight="1" x14ac:dyDescent="0.2">
      <c r="B146" s="3"/>
      <c r="C146" s="19"/>
      <c r="D146" s="1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41"/>
      <c r="P146" s="21"/>
      <c r="Q146" s="18"/>
      <c r="R146" s="18"/>
      <c r="S146" s="15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pans="2:44" ht="12.75" customHeight="1" x14ac:dyDescent="0.2">
      <c r="B147" s="3"/>
      <c r="C147" s="19"/>
      <c r="D147" s="1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41"/>
      <c r="P147" s="21"/>
      <c r="Q147" s="18"/>
      <c r="R147" s="18"/>
      <c r="S147" s="15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pans="2:44" ht="12.75" customHeight="1" x14ac:dyDescent="0.2">
      <c r="B148" s="3"/>
      <c r="C148" s="19"/>
      <c r="D148" s="1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41"/>
      <c r="P148" s="21"/>
      <c r="Q148" s="18"/>
      <c r="R148" s="18"/>
      <c r="S148" s="15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pans="2:44" ht="12.75" customHeight="1" x14ac:dyDescent="0.2">
      <c r="B149" s="3"/>
      <c r="C149" s="19"/>
      <c r="D149" s="1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41"/>
      <c r="P149" s="21"/>
      <c r="Q149" s="18"/>
      <c r="R149" s="18"/>
      <c r="S149" s="15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pans="2:44" ht="12.75" customHeight="1" x14ac:dyDescent="0.2">
      <c r="B150" s="3"/>
      <c r="C150" s="19"/>
      <c r="D150" s="19"/>
      <c r="E150" s="19"/>
      <c r="F150" s="19"/>
      <c r="G150" s="19"/>
      <c r="H150" s="19"/>
      <c r="I150" s="20"/>
      <c r="J150" s="20"/>
      <c r="K150" s="20"/>
      <c r="L150" s="20"/>
      <c r="M150" s="19"/>
      <c r="N150" s="19"/>
      <c r="O150" s="19"/>
      <c r="P150" s="19"/>
      <c r="Q150" s="19"/>
      <c r="R150" s="19"/>
      <c r="S150" s="15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pans="2:44" ht="12.75" customHeight="1" x14ac:dyDescent="0.2">
      <c r="B151" s="3"/>
      <c r="C151" s="19"/>
      <c r="D151" s="19"/>
      <c r="E151" s="19"/>
      <c r="F151" s="19"/>
      <c r="G151" s="19"/>
      <c r="H151" s="19"/>
      <c r="I151" s="20"/>
      <c r="J151" s="20"/>
      <c r="K151" s="20"/>
      <c r="L151" s="20"/>
      <c r="M151" s="19"/>
      <c r="N151" s="19"/>
      <c r="O151" s="19"/>
      <c r="P151" s="19"/>
      <c r="Q151" s="19"/>
      <c r="R151" s="19"/>
      <c r="S151" s="15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pans="2:44" x14ac:dyDescent="0.2">
      <c r="B152" s="3"/>
      <c r="C152" s="19"/>
      <c r="D152" s="19"/>
      <c r="E152" s="19"/>
      <c r="F152" s="19"/>
      <c r="G152" s="19"/>
      <c r="H152" s="19"/>
      <c r="I152" s="20"/>
      <c r="J152" s="20"/>
      <c r="K152" s="20"/>
      <c r="L152" s="20"/>
      <c r="M152" s="19"/>
      <c r="N152" s="19"/>
      <c r="O152" s="19"/>
      <c r="P152" s="19"/>
      <c r="Q152" s="19"/>
      <c r="R152" s="19"/>
      <c r="S152" s="15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pans="2:44" x14ac:dyDescent="0.2">
      <c r="B153" s="3"/>
      <c r="C153" s="19"/>
      <c r="D153" s="19"/>
      <c r="E153" s="19"/>
      <c r="F153" s="19"/>
      <c r="G153" s="19"/>
      <c r="H153" s="19"/>
      <c r="I153" s="20"/>
      <c r="J153" s="20"/>
      <c r="K153" s="20"/>
      <c r="L153" s="20"/>
      <c r="M153" s="19"/>
      <c r="N153" s="19"/>
      <c r="O153" s="19"/>
      <c r="P153" s="19"/>
      <c r="Q153" s="19"/>
      <c r="R153" s="19"/>
      <c r="S153" s="15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pans="2:44" x14ac:dyDescent="0.2">
      <c r="B154" s="3"/>
      <c r="C154" s="19"/>
      <c r="D154" s="19"/>
      <c r="E154" s="19"/>
      <c r="F154" s="19"/>
      <c r="G154" s="19"/>
      <c r="H154" s="19"/>
      <c r="I154" s="20"/>
      <c r="J154" s="20"/>
      <c r="K154" s="20"/>
      <c r="L154" s="20"/>
      <c r="M154" s="19"/>
      <c r="N154" s="19"/>
      <c r="O154" s="19"/>
      <c r="P154" s="19"/>
      <c r="Q154" s="19"/>
      <c r="R154" s="19"/>
      <c r="S154" s="15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pans="2:44" x14ac:dyDescent="0.2">
      <c r="B155" s="3"/>
      <c r="C155" s="19"/>
      <c r="D155" s="19"/>
      <c r="E155" s="19"/>
      <c r="F155" s="19"/>
      <c r="G155" s="19"/>
      <c r="H155" s="19"/>
      <c r="I155" s="20"/>
      <c r="J155" s="20"/>
      <c r="K155" s="20"/>
      <c r="L155" s="20"/>
      <c r="M155" s="19"/>
      <c r="N155" s="19"/>
      <c r="O155" s="19"/>
      <c r="P155" s="19"/>
      <c r="Q155" s="19"/>
      <c r="R155" s="19"/>
      <c r="S155" s="15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pans="2:44" x14ac:dyDescent="0.2">
      <c r="B156" s="3"/>
      <c r="C156" s="19"/>
      <c r="D156" s="19"/>
      <c r="E156" s="19"/>
      <c r="F156" s="19"/>
      <c r="G156" s="19"/>
      <c r="H156" s="19"/>
      <c r="I156" s="20"/>
      <c r="J156" s="20"/>
      <c r="K156" s="20"/>
      <c r="L156" s="20"/>
      <c r="M156" s="19"/>
      <c r="N156" s="19"/>
      <c r="O156" s="19"/>
      <c r="P156" s="19"/>
      <c r="Q156" s="19"/>
      <c r="R156" s="19"/>
      <c r="S156" s="15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pans="2:44" x14ac:dyDescent="0.2">
      <c r="B157" s="3"/>
      <c r="C157" s="19"/>
      <c r="D157" s="19"/>
      <c r="E157" s="19"/>
      <c r="F157" s="19"/>
      <c r="G157" s="19"/>
      <c r="H157" s="19"/>
      <c r="I157" s="20"/>
      <c r="J157" s="20"/>
      <c r="K157" s="20"/>
      <c r="L157" s="20"/>
      <c r="M157" s="19"/>
      <c r="N157" s="19"/>
      <c r="O157" s="19"/>
      <c r="P157" s="21"/>
      <c r="Q157" s="18"/>
      <c r="R157" s="19"/>
      <c r="S157" s="15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pans="2:44" x14ac:dyDescent="0.2">
      <c r="B158" s="3"/>
      <c r="C158" s="19"/>
      <c r="D158" s="19"/>
      <c r="E158" s="19"/>
      <c r="F158" s="19"/>
      <c r="G158" s="19"/>
      <c r="H158" s="19"/>
      <c r="I158" s="20"/>
      <c r="J158" s="20"/>
      <c r="K158" s="20"/>
      <c r="L158" s="20"/>
      <c r="M158" s="19"/>
      <c r="N158" s="19"/>
      <c r="O158" s="19"/>
      <c r="P158" s="19"/>
      <c r="Q158" s="19"/>
      <c r="R158" s="19"/>
      <c r="S158" s="15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pans="2:44" x14ac:dyDescent="0.2">
      <c r="B159" s="3"/>
      <c r="C159" s="19"/>
      <c r="D159" s="19"/>
      <c r="E159" s="19"/>
      <c r="F159" s="19"/>
      <c r="G159" s="19"/>
      <c r="H159" s="19"/>
      <c r="I159" s="20"/>
      <c r="J159" s="20"/>
      <c r="K159" s="20"/>
      <c r="L159" s="20"/>
      <c r="M159" s="19"/>
      <c r="N159" s="19"/>
      <c r="O159" s="19"/>
      <c r="P159" s="19"/>
      <c r="Q159" s="19"/>
      <c r="R159" s="19"/>
      <c r="S159" s="15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pans="2:44" x14ac:dyDescent="0.2">
      <c r="B160" s="3"/>
      <c r="C160" s="19"/>
      <c r="D160" s="19"/>
      <c r="E160" s="19"/>
      <c r="F160" s="19"/>
      <c r="G160" s="19"/>
      <c r="H160" s="19"/>
      <c r="I160" s="20"/>
      <c r="J160" s="20"/>
      <c r="K160" s="20"/>
      <c r="L160" s="20"/>
      <c r="M160" s="19"/>
      <c r="N160" s="19"/>
      <c r="O160" s="19"/>
      <c r="P160" s="19"/>
      <c r="Q160" s="19"/>
      <c r="R160" s="19"/>
      <c r="S160" s="15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pans="2:44" x14ac:dyDescent="0.2">
      <c r="B161" s="3"/>
      <c r="C161" s="19"/>
      <c r="D161" s="19"/>
      <c r="E161" s="19"/>
      <c r="F161" s="19"/>
      <c r="G161" s="19"/>
      <c r="H161" s="19"/>
      <c r="I161" s="20"/>
      <c r="J161" s="20"/>
      <c r="K161" s="20"/>
      <c r="L161" s="20"/>
      <c r="M161" s="19"/>
      <c r="N161" s="19"/>
      <c r="O161" s="19"/>
      <c r="P161" s="19"/>
      <c r="Q161" s="19"/>
      <c r="R161" s="19"/>
      <c r="S161" s="15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pans="2:44" x14ac:dyDescent="0.2">
      <c r="B162" s="3"/>
      <c r="C162" s="19"/>
      <c r="D162" s="19"/>
      <c r="E162" s="19"/>
      <c r="F162" s="19"/>
      <c r="G162" s="19"/>
      <c r="H162" s="19"/>
      <c r="I162" s="20"/>
      <c r="J162" s="20"/>
      <c r="K162" s="20"/>
      <c r="L162" s="20"/>
      <c r="M162" s="19"/>
      <c r="N162" s="19"/>
      <c r="O162" s="19"/>
      <c r="P162" s="19"/>
      <c r="Q162" s="19"/>
      <c r="R162" s="19"/>
      <c r="S162" s="15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pans="2:44" x14ac:dyDescent="0.2">
      <c r="B163" s="3"/>
      <c r="C163" s="19"/>
      <c r="D163" s="19"/>
      <c r="E163" s="19"/>
      <c r="F163" s="19"/>
      <c r="G163" s="19"/>
      <c r="H163" s="19"/>
      <c r="I163" s="20"/>
      <c r="J163" s="20"/>
      <c r="K163" s="20"/>
      <c r="L163" s="20"/>
      <c r="M163" s="19"/>
      <c r="N163" s="19"/>
      <c r="O163" s="19"/>
      <c r="P163" s="21"/>
      <c r="Q163" s="18"/>
      <c r="R163" s="19"/>
      <c r="S163" s="15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pans="2:44" x14ac:dyDescent="0.2">
      <c r="B164" s="3"/>
      <c r="C164" s="19"/>
      <c r="D164" s="19"/>
      <c r="E164" s="19"/>
      <c r="F164" s="19"/>
      <c r="G164" s="19"/>
      <c r="H164" s="19"/>
      <c r="I164" s="20"/>
      <c r="J164" s="20"/>
      <c r="K164" s="20"/>
      <c r="L164" s="20"/>
      <c r="M164" s="19"/>
      <c r="N164" s="19"/>
      <c r="O164" s="19"/>
      <c r="P164" s="19"/>
      <c r="Q164" s="19"/>
      <c r="R164" s="19"/>
      <c r="S164" s="15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pans="2:44" x14ac:dyDescent="0.2">
      <c r="B165" s="3"/>
      <c r="C165" s="19"/>
      <c r="D165" s="19"/>
      <c r="E165" s="19"/>
      <c r="F165" s="19"/>
      <c r="G165" s="19"/>
      <c r="H165" s="19"/>
      <c r="I165" s="20"/>
      <c r="J165" s="20"/>
      <c r="K165" s="20"/>
      <c r="L165" s="20"/>
      <c r="M165" s="19"/>
      <c r="N165" s="19"/>
      <c r="O165" s="19"/>
      <c r="P165" s="19"/>
      <c r="Q165" s="19"/>
      <c r="R165" s="19"/>
      <c r="S165" s="15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pans="2:44" x14ac:dyDescent="0.2">
      <c r="B166" s="3"/>
      <c r="C166" s="19"/>
      <c r="D166" s="19"/>
      <c r="E166" s="19"/>
      <c r="F166" s="19"/>
      <c r="G166" s="19"/>
      <c r="H166" s="19"/>
      <c r="I166" s="20"/>
      <c r="J166" s="20"/>
      <c r="K166" s="20"/>
      <c r="L166" s="20"/>
      <c r="M166" s="19"/>
      <c r="N166" s="19"/>
      <c r="O166" s="19"/>
      <c r="P166" s="19"/>
      <c r="Q166" s="19"/>
      <c r="R166" s="19"/>
      <c r="S166" s="15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pans="2:44" x14ac:dyDescent="0.2">
      <c r="B167" s="3"/>
      <c r="C167" s="19"/>
      <c r="D167" s="19"/>
      <c r="E167" s="19"/>
      <c r="F167" s="19"/>
      <c r="G167" s="19"/>
      <c r="H167" s="19"/>
      <c r="I167" s="20"/>
      <c r="J167" s="20"/>
      <c r="K167" s="20"/>
      <c r="L167" s="20"/>
      <c r="M167" s="19"/>
      <c r="N167" s="19"/>
      <c r="O167" s="19"/>
      <c r="P167" s="19"/>
      <c r="Q167" s="19"/>
      <c r="R167" s="19"/>
      <c r="S167" s="15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pans="2:44" x14ac:dyDescent="0.2">
      <c r="B168" s="3"/>
      <c r="C168" s="19"/>
      <c r="D168" s="19"/>
      <c r="E168" s="19"/>
      <c r="F168" s="19"/>
      <c r="G168" s="19"/>
      <c r="H168" s="19"/>
      <c r="I168" s="20"/>
      <c r="J168" s="20"/>
      <c r="K168" s="20"/>
      <c r="L168" s="20"/>
      <c r="M168" s="19"/>
      <c r="N168" s="19"/>
      <c r="O168" s="19"/>
      <c r="P168" s="19"/>
      <c r="Q168" s="19"/>
      <c r="R168" s="19"/>
      <c r="S168" s="15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pans="2:44" x14ac:dyDescent="0.2">
      <c r="B169" s="3"/>
      <c r="C169" s="19"/>
      <c r="D169" s="19"/>
      <c r="E169" s="19"/>
      <c r="F169" s="19"/>
      <c r="G169" s="19"/>
      <c r="H169" s="19"/>
      <c r="I169" s="20"/>
      <c r="J169" s="20"/>
      <c r="K169" s="20"/>
      <c r="L169" s="20"/>
      <c r="M169" s="3"/>
      <c r="N169" s="3"/>
      <c r="O169" s="3"/>
      <c r="P169" s="34"/>
      <c r="Q169" s="3"/>
      <c r="R169" s="3"/>
      <c r="S169" s="15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pans="2:44" x14ac:dyDescent="0.2">
      <c r="B170" s="3"/>
      <c r="C170" s="19"/>
      <c r="D170" s="19"/>
      <c r="E170" s="19"/>
      <c r="F170" s="19"/>
      <c r="G170" s="19"/>
      <c r="H170" s="19"/>
      <c r="I170" s="20"/>
      <c r="J170" s="20"/>
      <c r="K170" s="20"/>
      <c r="L170" s="20"/>
      <c r="M170" s="19"/>
      <c r="N170" s="19"/>
      <c r="O170" s="19"/>
      <c r="P170" s="19"/>
      <c r="Q170" s="19"/>
      <c r="R170" s="19"/>
      <c r="S170" s="15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pans="2:44" x14ac:dyDescent="0.2">
      <c r="B171" s="3"/>
      <c r="C171" s="3"/>
      <c r="D171" s="3"/>
      <c r="E171" s="15"/>
      <c r="F171" s="3"/>
      <c r="G171" s="3"/>
      <c r="H171" s="3"/>
      <c r="I171" s="3"/>
      <c r="J171" s="3"/>
      <c r="K171" s="32"/>
      <c r="L171" s="32"/>
      <c r="M171" s="3"/>
      <c r="N171" s="3"/>
      <c r="O171" s="3"/>
      <c r="P171" s="3"/>
      <c r="Q171" s="3"/>
      <c r="R171" s="3"/>
      <c r="S171" s="15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pans="2:44" x14ac:dyDescent="0.2"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15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pans="2:44" x14ac:dyDescent="0.2">
      <c r="B173" s="3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"/>
      <c r="R173" s="3"/>
      <c r="S173" s="15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pans="2:44" x14ac:dyDescent="0.2">
      <c r="B174" s="3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"/>
      <c r="R174" s="3"/>
      <c r="S174" s="15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pans="2:44" x14ac:dyDescent="0.2">
      <c r="B175" s="3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"/>
      <c r="R175" s="3"/>
      <c r="S175" s="15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pans="2:44" x14ac:dyDescent="0.2">
      <c r="B176" s="3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"/>
      <c r="R176" s="3"/>
      <c r="S176" s="15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pans="1:44" x14ac:dyDescent="0.2">
      <c r="B177" s="3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"/>
      <c r="R177" s="3"/>
      <c r="S177" s="15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pans="1:44" x14ac:dyDescent="0.2">
      <c r="B178" s="3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"/>
      <c r="R178" s="3"/>
      <c r="S178" s="15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pans="1:44" x14ac:dyDescent="0.2">
      <c r="B179" s="3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"/>
      <c r="R179" s="3"/>
      <c r="S179" s="15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pans="1:44" x14ac:dyDescent="0.2">
      <c r="B180" s="3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"/>
      <c r="R180" s="3"/>
      <c r="S180" s="15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pans="1:44" x14ac:dyDescent="0.2">
      <c r="B181" s="3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"/>
      <c r="R181" s="3"/>
      <c r="S181" s="15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pans="1:44" x14ac:dyDescent="0.2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pans="1:44" x14ac:dyDescent="0.2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pans="1:44" x14ac:dyDescent="0.2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pans="1:44" x14ac:dyDescent="0.2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15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pans="1:44" x14ac:dyDescent="0.2">
      <c r="B186" s="3"/>
      <c r="C186" s="3"/>
      <c r="D186" s="3"/>
      <c r="E186" s="2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12"/>
      <c r="Q186" s="12"/>
      <c r="R186" s="12"/>
      <c r="S186" s="15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pans="1:44" x14ac:dyDescent="0.2"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15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pans="1:44" x14ac:dyDescent="0.2">
      <c r="B188" s="3"/>
      <c r="C188" s="2"/>
      <c r="D188" s="3"/>
      <c r="E188" s="2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15"/>
      <c r="R188" s="15"/>
      <c r="S188" s="15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pans="1:44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15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pans="1:44" x14ac:dyDescent="0.2">
      <c r="B190" s="3"/>
      <c r="C190" s="2"/>
      <c r="D190" s="3"/>
      <c r="E190" s="3"/>
      <c r="F190" s="3"/>
      <c r="G190" s="3"/>
      <c r="H190" s="3"/>
      <c r="I190" s="3"/>
      <c r="J190" s="3"/>
      <c r="K190" s="3"/>
      <c r="L190" s="3"/>
      <c r="M190" s="32"/>
      <c r="N190" s="32"/>
      <c r="O190" s="32"/>
      <c r="P190" s="2"/>
      <c r="Q190" s="2"/>
      <c r="R190" s="3"/>
      <c r="S190" s="15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pans="1:44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15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pans="1:44" x14ac:dyDescent="0.2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5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pans="2:44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15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pans="2:44" ht="12.75" customHeight="1" x14ac:dyDescent="0.2">
      <c r="B194" s="34"/>
      <c r="C194" s="19"/>
      <c r="D194" s="19"/>
      <c r="E194" s="35"/>
      <c r="F194" s="19"/>
      <c r="G194" s="19"/>
      <c r="H194" s="19"/>
      <c r="I194" s="36"/>
      <c r="J194" s="36"/>
      <c r="K194" s="36"/>
      <c r="L194" s="36"/>
      <c r="M194" s="17"/>
      <c r="N194" s="17"/>
      <c r="O194" s="17"/>
      <c r="P194" s="35"/>
      <c r="Q194" s="17"/>
      <c r="R194" s="17"/>
      <c r="S194" s="15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pans="2:44" x14ac:dyDescent="0.2">
      <c r="B195" s="34"/>
      <c r="C195" s="19"/>
      <c r="D195" s="19"/>
      <c r="E195" s="35"/>
      <c r="F195" s="19"/>
      <c r="G195" s="19"/>
      <c r="H195" s="19"/>
      <c r="I195" s="36"/>
      <c r="J195" s="20"/>
      <c r="K195" s="20"/>
      <c r="L195" s="20"/>
      <c r="M195" s="17"/>
      <c r="N195" s="17"/>
      <c r="O195" s="17"/>
      <c r="P195" s="35"/>
      <c r="Q195" s="17"/>
      <c r="R195" s="17"/>
      <c r="S195" s="15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pans="2:44" x14ac:dyDescent="0.2">
      <c r="B196" s="3"/>
      <c r="C196" s="19"/>
      <c r="D196" s="1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41"/>
      <c r="P196" s="21"/>
      <c r="Q196" s="18"/>
      <c r="R196" s="18"/>
      <c r="S196" s="15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pans="2:44" x14ac:dyDescent="0.2">
      <c r="B197" s="3"/>
      <c r="C197" s="19"/>
      <c r="D197" s="19"/>
      <c r="E197" s="19"/>
      <c r="F197" s="19"/>
      <c r="G197" s="19"/>
      <c r="H197" s="19"/>
      <c r="I197" s="20"/>
      <c r="J197" s="20"/>
      <c r="K197" s="20"/>
      <c r="L197" s="20"/>
      <c r="M197" s="20"/>
      <c r="N197" s="20"/>
      <c r="O197" s="41"/>
      <c r="P197" s="21"/>
      <c r="Q197" s="18"/>
      <c r="R197" s="18"/>
      <c r="S197" s="15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pans="2:44" x14ac:dyDescent="0.2">
      <c r="B198" s="3"/>
      <c r="C198" s="19"/>
      <c r="D198" s="19"/>
      <c r="E198" s="19"/>
      <c r="F198" s="19"/>
      <c r="G198" s="19"/>
      <c r="H198" s="19"/>
      <c r="I198" s="20"/>
      <c r="J198" s="20"/>
      <c r="K198" s="20"/>
      <c r="L198" s="20"/>
      <c r="M198" s="20"/>
      <c r="N198" s="20"/>
      <c r="O198" s="41"/>
      <c r="P198" s="21"/>
      <c r="Q198" s="18"/>
      <c r="R198" s="18"/>
      <c r="S198" s="15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pans="2:44" x14ac:dyDescent="0.2">
      <c r="B199" s="3"/>
      <c r="C199" s="19"/>
      <c r="D199" s="19"/>
      <c r="E199" s="19"/>
      <c r="F199" s="19"/>
      <c r="G199" s="19"/>
      <c r="H199" s="19"/>
      <c r="I199" s="20"/>
      <c r="J199" s="20"/>
      <c r="K199" s="20"/>
      <c r="L199" s="20"/>
      <c r="M199" s="20"/>
      <c r="N199" s="20"/>
      <c r="O199" s="41"/>
      <c r="P199" s="21"/>
      <c r="Q199" s="18"/>
      <c r="R199" s="18"/>
      <c r="S199" s="15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pans="2:44" x14ac:dyDescent="0.2">
      <c r="B200" s="3"/>
      <c r="C200" s="19"/>
      <c r="D200" s="19"/>
      <c r="E200" s="19"/>
      <c r="F200" s="19"/>
      <c r="G200" s="19"/>
      <c r="H200" s="19"/>
      <c r="I200" s="20"/>
      <c r="J200" s="20"/>
      <c r="K200" s="20"/>
      <c r="L200" s="20"/>
      <c r="M200" s="20"/>
      <c r="N200" s="20"/>
      <c r="O200" s="41"/>
      <c r="P200" s="21"/>
      <c r="Q200" s="18"/>
      <c r="R200" s="18"/>
      <c r="S200" s="15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pans="2:44" x14ac:dyDescent="0.2">
      <c r="B201" s="3"/>
      <c r="C201" s="19"/>
      <c r="D201" s="19"/>
      <c r="E201" s="19"/>
      <c r="F201" s="19"/>
      <c r="G201" s="19"/>
      <c r="H201" s="19"/>
      <c r="I201" s="20"/>
      <c r="J201" s="20"/>
      <c r="K201" s="20"/>
      <c r="L201" s="20"/>
      <c r="M201" s="20"/>
      <c r="N201" s="20"/>
      <c r="O201" s="41"/>
      <c r="P201" s="21"/>
      <c r="Q201" s="18"/>
      <c r="R201" s="18"/>
      <c r="S201" s="15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pans="2:44" x14ac:dyDescent="0.2">
      <c r="B202" s="3"/>
      <c r="C202" s="19"/>
      <c r="D202" s="19"/>
      <c r="E202" s="19"/>
      <c r="F202" s="19"/>
      <c r="G202" s="19"/>
      <c r="H202" s="19"/>
      <c r="I202" s="20"/>
      <c r="J202" s="20"/>
      <c r="K202" s="20"/>
      <c r="L202" s="20"/>
      <c r="M202" s="20"/>
      <c r="N202" s="20"/>
      <c r="O202" s="41"/>
      <c r="P202" s="21"/>
      <c r="Q202" s="18"/>
      <c r="R202" s="18"/>
      <c r="S202" s="15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pans="2:44" x14ac:dyDescent="0.2">
      <c r="B203" s="3"/>
      <c r="C203" s="19"/>
      <c r="D203" s="19"/>
      <c r="E203" s="19"/>
      <c r="F203" s="19"/>
      <c r="G203" s="19"/>
      <c r="H203" s="19"/>
      <c r="I203" s="20"/>
      <c r="J203" s="20"/>
      <c r="K203" s="20"/>
      <c r="L203" s="20"/>
      <c r="M203" s="20"/>
      <c r="N203" s="20"/>
      <c r="O203" s="41"/>
      <c r="P203" s="21"/>
      <c r="Q203" s="18"/>
      <c r="R203" s="18"/>
      <c r="S203" s="15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pans="2:44" x14ac:dyDescent="0.2">
      <c r="B204" s="3"/>
      <c r="C204" s="19"/>
      <c r="D204" s="19"/>
      <c r="E204" s="19"/>
      <c r="F204" s="19"/>
      <c r="G204" s="19"/>
      <c r="H204" s="19"/>
      <c r="I204" s="20"/>
      <c r="J204" s="20"/>
      <c r="K204" s="20"/>
      <c r="L204" s="20"/>
      <c r="M204" s="20"/>
      <c r="N204" s="20"/>
      <c r="O204" s="41"/>
      <c r="P204" s="21"/>
      <c r="Q204" s="18"/>
      <c r="R204" s="18"/>
      <c r="S204" s="15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pans="2:44" x14ac:dyDescent="0.2">
      <c r="B205" s="3"/>
      <c r="C205" s="19"/>
      <c r="D205" s="19"/>
      <c r="E205" s="19"/>
      <c r="F205" s="19"/>
      <c r="G205" s="19"/>
      <c r="H205" s="19"/>
      <c r="I205" s="20"/>
      <c r="J205" s="20"/>
      <c r="K205" s="20"/>
      <c r="L205" s="20"/>
      <c r="M205" s="20"/>
      <c r="N205" s="20"/>
      <c r="O205" s="41"/>
      <c r="P205" s="21"/>
      <c r="Q205" s="18"/>
      <c r="R205" s="18"/>
      <c r="S205" s="15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pans="2:44" x14ac:dyDescent="0.2">
      <c r="B206" s="3"/>
      <c r="C206" s="19"/>
      <c r="D206" s="19"/>
      <c r="E206" s="19"/>
      <c r="F206" s="19"/>
      <c r="G206" s="19"/>
      <c r="H206" s="19"/>
      <c r="I206" s="20"/>
      <c r="J206" s="20"/>
      <c r="K206" s="20"/>
      <c r="L206" s="20"/>
      <c r="M206" s="20"/>
      <c r="N206" s="20"/>
      <c r="O206" s="41"/>
      <c r="P206" s="21"/>
      <c r="Q206" s="18"/>
      <c r="R206" s="18"/>
      <c r="S206" s="15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pans="2:44" x14ac:dyDescent="0.2">
      <c r="B207" s="3"/>
      <c r="C207" s="19"/>
      <c r="D207" s="19"/>
      <c r="E207" s="19"/>
      <c r="F207" s="19"/>
      <c r="G207" s="19"/>
      <c r="H207" s="19"/>
      <c r="I207" s="20"/>
      <c r="J207" s="20"/>
      <c r="K207" s="20"/>
      <c r="L207" s="20"/>
      <c r="M207" s="20"/>
      <c r="N207" s="20"/>
      <c r="O207" s="41"/>
      <c r="P207" s="21"/>
      <c r="Q207" s="18"/>
      <c r="R207" s="18"/>
      <c r="S207" s="15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pans="2:44" x14ac:dyDescent="0.2">
      <c r="B208" s="3"/>
      <c r="C208" s="19"/>
      <c r="D208" s="19"/>
      <c r="E208" s="19"/>
      <c r="F208" s="19"/>
      <c r="G208" s="19"/>
      <c r="H208" s="19"/>
      <c r="I208" s="20"/>
      <c r="J208" s="20"/>
      <c r="K208" s="20"/>
      <c r="L208" s="20"/>
      <c r="M208" s="20"/>
      <c r="N208" s="20"/>
      <c r="O208" s="41"/>
      <c r="P208" s="21"/>
      <c r="Q208" s="18"/>
      <c r="R208" s="18"/>
      <c r="S208" s="15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pans="2:44" x14ac:dyDescent="0.2">
      <c r="B209" s="3"/>
      <c r="C209" s="19"/>
      <c r="D209" s="19"/>
      <c r="E209" s="19"/>
      <c r="F209" s="19"/>
      <c r="G209" s="19"/>
      <c r="H209" s="19"/>
      <c r="I209" s="20"/>
      <c r="J209" s="20"/>
      <c r="K209" s="20"/>
      <c r="L209" s="20"/>
      <c r="M209" s="20"/>
      <c r="N209" s="20"/>
      <c r="O209" s="41"/>
      <c r="P209" s="21"/>
      <c r="Q209" s="18"/>
      <c r="R209" s="18"/>
      <c r="S209" s="15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pans="2:44" x14ac:dyDescent="0.2">
      <c r="B210" s="3"/>
      <c r="C210" s="19"/>
      <c r="D210" s="19"/>
      <c r="E210" s="19"/>
      <c r="F210" s="19"/>
      <c r="G210" s="19"/>
      <c r="H210" s="19"/>
      <c r="I210" s="20"/>
      <c r="J210" s="20"/>
      <c r="K210" s="20"/>
      <c r="L210" s="20"/>
      <c r="M210" s="20"/>
      <c r="N210" s="20"/>
      <c r="O210" s="41"/>
      <c r="P210" s="21"/>
      <c r="Q210" s="18"/>
      <c r="R210" s="18"/>
      <c r="S210" s="15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pans="2:44" x14ac:dyDescent="0.2">
      <c r="B211" s="3"/>
      <c r="C211" s="19"/>
      <c r="D211" s="19"/>
      <c r="E211" s="19"/>
      <c r="F211" s="19"/>
      <c r="G211" s="19"/>
      <c r="H211" s="19"/>
      <c r="I211" s="20"/>
      <c r="J211" s="20"/>
      <c r="K211" s="20"/>
      <c r="L211" s="20"/>
      <c r="M211" s="20"/>
      <c r="N211" s="20"/>
      <c r="O211" s="41"/>
      <c r="P211" s="21"/>
      <c r="Q211" s="18"/>
      <c r="R211" s="18"/>
      <c r="S211" s="15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pans="2:44" x14ac:dyDescent="0.2">
      <c r="B212" s="3"/>
      <c r="C212" s="19"/>
      <c r="D212" s="19"/>
      <c r="E212" s="19"/>
      <c r="F212" s="19"/>
      <c r="G212" s="19"/>
      <c r="H212" s="19"/>
      <c r="I212" s="20"/>
      <c r="J212" s="20"/>
      <c r="K212" s="20"/>
      <c r="L212" s="20"/>
      <c r="M212" s="20"/>
      <c r="N212" s="20"/>
      <c r="O212" s="41"/>
      <c r="P212" s="21"/>
      <c r="Q212" s="18"/>
      <c r="R212" s="18"/>
      <c r="S212" s="15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pans="2:44" x14ac:dyDescent="0.2">
      <c r="B213" s="3"/>
      <c r="C213" s="19"/>
      <c r="D213" s="19"/>
      <c r="E213" s="19"/>
      <c r="F213" s="19"/>
      <c r="G213" s="19"/>
      <c r="H213" s="19"/>
      <c r="I213" s="20"/>
      <c r="J213" s="20"/>
      <c r="K213" s="20"/>
      <c r="L213" s="20"/>
      <c r="M213" s="19"/>
      <c r="N213" s="19"/>
      <c r="O213" s="19"/>
      <c r="P213" s="19"/>
      <c r="Q213" s="19"/>
      <c r="R213" s="19"/>
      <c r="S213" s="15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pans="2:44" x14ac:dyDescent="0.2">
      <c r="B214" s="3"/>
      <c r="C214" s="19"/>
      <c r="D214" s="19"/>
      <c r="E214" s="19"/>
      <c r="F214" s="19"/>
      <c r="G214" s="19"/>
      <c r="H214" s="19"/>
      <c r="I214" s="20"/>
      <c r="J214" s="20"/>
      <c r="K214" s="20"/>
      <c r="L214" s="20"/>
      <c r="M214" s="19"/>
      <c r="N214" s="19"/>
      <c r="O214" s="19"/>
      <c r="P214" s="19"/>
      <c r="Q214" s="19"/>
      <c r="R214" s="19"/>
      <c r="S214" s="15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pans="2:44" x14ac:dyDescent="0.2">
      <c r="B215" s="3"/>
      <c r="C215" s="19"/>
      <c r="D215" s="19"/>
      <c r="E215" s="19"/>
      <c r="F215" s="19"/>
      <c r="G215" s="19"/>
      <c r="H215" s="19"/>
      <c r="I215" s="20"/>
      <c r="J215" s="20"/>
      <c r="K215" s="20"/>
      <c r="L215" s="20"/>
      <c r="M215" s="19"/>
      <c r="N215" s="19"/>
      <c r="O215" s="19"/>
      <c r="P215" s="19"/>
      <c r="Q215" s="19"/>
      <c r="R215" s="19"/>
      <c r="S215" s="15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pans="2:44" x14ac:dyDescent="0.2">
      <c r="B216" s="3"/>
      <c r="C216" s="19"/>
      <c r="D216" s="19"/>
      <c r="E216" s="19"/>
      <c r="F216" s="19"/>
      <c r="G216" s="19"/>
      <c r="H216" s="19"/>
      <c r="I216" s="20"/>
      <c r="J216" s="20"/>
      <c r="K216" s="20"/>
      <c r="L216" s="20"/>
      <c r="M216" s="19"/>
      <c r="N216" s="19"/>
      <c r="O216" s="19"/>
      <c r="P216" s="19"/>
      <c r="Q216" s="19"/>
      <c r="R216" s="19"/>
      <c r="S216" s="15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pans="2:44" x14ac:dyDescent="0.2">
      <c r="B217" s="3"/>
      <c r="C217" s="19"/>
      <c r="D217" s="19"/>
      <c r="E217" s="19"/>
      <c r="F217" s="19"/>
      <c r="G217" s="19"/>
      <c r="H217" s="19"/>
      <c r="I217" s="20"/>
      <c r="J217" s="20"/>
      <c r="K217" s="20"/>
      <c r="L217" s="20"/>
      <c r="M217" s="19"/>
      <c r="N217" s="19"/>
      <c r="O217" s="19"/>
      <c r="P217" s="19"/>
      <c r="Q217" s="19"/>
      <c r="R217" s="19"/>
      <c r="S217" s="15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pans="2:44" x14ac:dyDescent="0.2">
      <c r="B218" s="3"/>
      <c r="C218" s="19"/>
      <c r="D218" s="19"/>
      <c r="E218" s="19"/>
      <c r="F218" s="19"/>
      <c r="G218" s="19"/>
      <c r="H218" s="19"/>
      <c r="I218" s="20"/>
      <c r="J218" s="20"/>
      <c r="K218" s="20"/>
      <c r="L218" s="20"/>
      <c r="M218" s="19"/>
      <c r="N218" s="19"/>
      <c r="O218" s="19"/>
      <c r="P218" s="19"/>
      <c r="Q218" s="19"/>
      <c r="R218" s="19"/>
      <c r="S218" s="15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pans="2:44" x14ac:dyDescent="0.2">
      <c r="B219" s="3"/>
      <c r="C219" s="19"/>
      <c r="D219" s="19"/>
      <c r="E219" s="19"/>
      <c r="F219" s="19"/>
      <c r="G219" s="19"/>
      <c r="H219" s="19"/>
      <c r="I219" s="20"/>
      <c r="J219" s="20"/>
      <c r="K219" s="20"/>
      <c r="L219" s="20"/>
      <c r="M219" s="19"/>
      <c r="N219" s="19"/>
      <c r="O219" s="19"/>
      <c r="P219" s="19"/>
      <c r="Q219" s="19"/>
      <c r="R219" s="19"/>
      <c r="S219" s="15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pans="2:44" x14ac:dyDescent="0.2">
      <c r="B220" s="3"/>
      <c r="C220" s="19"/>
      <c r="D220" s="19"/>
      <c r="E220" s="19"/>
      <c r="F220" s="19"/>
      <c r="G220" s="19"/>
      <c r="H220" s="19"/>
      <c r="I220" s="20"/>
      <c r="J220" s="20"/>
      <c r="K220" s="20"/>
      <c r="L220" s="20"/>
      <c r="M220" s="19"/>
      <c r="N220" s="19"/>
      <c r="O220" s="19"/>
      <c r="P220" s="21"/>
      <c r="Q220" s="18"/>
      <c r="R220" s="19"/>
      <c r="S220" s="15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pans="2:44" x14ac:dyDescent="0.2">
      <c r="B221" s="3"/>
      <c r="C221" s="19"/>
      <c r="D221" s="19"/>
      <c r="E221" s="19"/>
      <c r="F221" s="19"/>
      <c r="G221" s="19"/>
      <c r="H221" s="19"/>
      <c r="I221" s="20"/>
      <c r="J221" s="20"/>
      <c r="K221" s="20"/>
      <c r="L221" s="20"/>
      <c r="M221" s="19"/>
      <c r="N221" s="19"/>
      <c r="O221" s="19"/>
      <c r="P221" s="19"/>
      <c r="Q221" s="19"/>
      <c r="R221" s="19"/>
      <c r="S221" s="15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pans="2:44" x14ac:dyDescent="0.2">
      <c r="B222" s="3"/>
      <c r="C222" s="19"/>
      <c r="D222" s="19"/>
      <c r="E222" s="19"/>
      <c r="F222" s="19"/>
      <c r="G222" s="19"/>
      <c r="H222" s="19"/>
      <c r="I222" s="20"/>
      <c r="J222" s="20"/>
      <c r="K222" s="20"/>
      <c r="L222" s="20"/>
      <c r="M222" s="19"/>
      <c r="N222" s="19"/>
      <c r="O222" s="19"/>
      <c r="P222" s="19"/>
      <c r="Q222" s="19"/>
      <c r="R222" s="19"/>
      <c r="S222" s="15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pans="2:44" x14ac:dyDescent="0.2">
      <c r="B223" s="3"/>
      <c r="C223" s="19"/>
      <c r="D223" s="19"/>
      <c r="E223" s="19"/>
      <c r="F223" s="19"/>
      <c r="G223" s="19"/>
      <c r="H223" s="19"/>
      <c r="I223" s="20"/>
      <c r="J223" s="20"/>
      <c r="K223" s="20"/>
      <c r="L223" s="20"/>
      <c r="M223" s="19"/>
      <c r="N223" s="19"/>
      <c r="O223" s="19"/>
      <c r="P223" s="19"/>
      <c r="Q223" s="19"/>
      <c r="R223" s="19"/>
      <c r="S223" s="15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pans="2:44" x14ac:dyDescent="0.2">
      <c r="B224" s="3"/>
      <c r="C224" s="19"/>
      <c r="D224" s="19"/>
      <c r="E224" s="19"/>
      <c r="F224" s="19"/>
      <c r="G224" s="19"/>
      <c r="H224" s="19"/>
      <c r="I224" s="20"/>
      <c r="J224" s="20"/>
      <c r="K224" s="20"/>
      <c r="L224" s="20"/>
      <c r="M224" s="19"/>
      <c r="N224" s="19"/>
      <c r="O224" s="19"/>
      <c r="P224" s="19"/>
      <c r="Q224" s="19"/>
      <c r="R224" s="19"/>
      <c r="S224" s="15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pans="2:44" x14ac:dyDescent="0.2">
      <c r="B225" s="3"/>
      <c r="C225" s="19"/>
      <c r="D225" s="19"/>
      <c r="E225" s="19"/>
      <c r="F225" s="19"/>
      <c r="G225" s="19"/>
      <c r="H225" s="19"/>
      <c r="I225" s="20"/>
      <c r="J225" s="20"/>
      <c r="K225" s="20"/>
      <c r="L225" s="20"/>
      <c r="M225" s="19"/>
      <c r="N225" s="19"/>
      <c r="O225" s="19"/>
      <c r="P225" s="19"/>
      <c r="Q225" s="19"/>
      <c r="R225" s="19"/>
      <c r="S225" s="15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pans="2:44" x14ac:dyDescent="0.2">
      <c r="B226" s="3"/>
      <c r="C226" s="19"/>
      <c r="D226" s="19"/>
      <c r="E226" s="19"/>
      <c r="F226" s="19"/>
      <c r="G226" s="19"/>
      <c r="H226" s="19"/>
      <c r="I226" s="20"/>
      <c r="J226" s="20"/>
      <c r="K226" s="20"/>
      <c r="L226" s="20"/>
      <c r="M226" s="19"/>
      <c r="N226" s="19"/>
      <c r="O226" s="19"/>
      <c r="P226" s="21"/>
      <c r="Q226" s="18"/>
      <c r="R226" s="19"/>
      <c r="S226" s="15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pans="2:44" x14ac:dyDescent="0.2">
      <c r="B227" s="3"/>
      <c r="C227" s="19"/>
      <c r="D227" s="19"/>
      <c r="E227" s="19"/>
      <c r="F227" s="19"/>
      <c r="G227" s="19"/>
      <c r="H227" s="19"/>
      <c r="I227" s="20"/>
      <c r="J227" s="20"/>
      <c r="K227" s="20"/>
      <c r="L227" s="20"/>
      <c r="M227" s="19"/>
      <c r="N227" s="19"/>
      <c r="O227" s="19"/>
      <c r="P227" s="19"/>
      <c r="Q227" s="19"/>
      <c r="R227" s="19"/>
      <c r="S227" s="15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pans="2:44" x14ac:dyDescent="0.2">
      <c r="B228" s="3"/>
      <c r="C228" s="19"/>
      <c r="D228" s="19"/>
      <c r="E228" s="19"/>
      <c r="F228" s="19"/>
      <c r="G228" s="19"/>
      <c r="H228" s="19"/>
      <c r="I228" s="20"/>
      <c r="J228" s="20"/>
      <c r="K228" s="20"/>
      <c r="L228" s="20"/>
      <c r="M228" s="19"/>
      <c r="N228" s="19"/>
      <c r="O228" s="19"/>
      <c r="P228" s="19"/>
      <c r="Q228" s="19"/>
      <c r="R228" s="19"/>
      <c r="S228" s="15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pans="2:44" x14ac:dyDescent="0.2">
      <c r="B229" s="3"/>
      <c r="C229" s="19"/>
      <c r="D229" s="19"/>
      <c r="E229" s="19"/>
      <c r="F229" s="19"/>
      <c r="G229" s="19"/>
      <c r="H229" s="19"/>
      <c r="I229" s="20"/>
      <c r="J229" s="20"/>
      <c r="K229" s="20"/>
      <c r="L229" s="20"/>
      <c r="M229" s="19"/>
      <c r="N229" s="19"/>
      <c r="O229" s="19"/>
      <c r="P229" s="19"/>
      <c r="Q229" s="19"/>
      <c r="R229" s="19"/>
      <c r="S229" s="15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pans="2:44" x14ac:dyDescent="0.2">
      <c r="B230" s="3"/>
      <c r="C230" s="19"/>
      <c r="D230" s="19"/>
      <c r="E230" s="19"/>
      <c r="F230" s="19"/>
      <c r="G230" s="19"/>
      <c r="H230" s="19"/>
      <c r="I230" s="20"/>
      <c r="J230" s="20"/>
      <c r="K230" s="20"/>
      <c r="L230" s="20"/>
      <c r="M230" s="19"/>
      <c r="N230" s="19"/>
      <c r="O230" s="19"/>
      <c r="P230" s="19"/>
      <c r="Q230" s="19"/>
      <c r="R230" s="19"/>
      <c r="S230" s="15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pans="2:44" x14ac:dyDescent="0.2">
      <c r="B231" s="3"/>
      <c r="C231" s="19"/>
      <c r="D231" s="19"/>
      <c r="E231" s="19"/>
      <c r="F231" s="19"/>
      <c r="G231" s="19"/>
      <c r="H231" s="19"/>
      <c r="I231" s="20"/>
      <c r="J231" s="20"/>
      <c r="K231" s="20"/>
      <c r="L231" s="20"/>
      <c r="M231" s="19"/>
      <c r="N231" s="19"/>
      <c r="O231" s="19"/>
      <c r="P231" s="19"/>
      <c r="Q231" s="19"/>
      <c r="R231" s="19"/>
      <c r="S231" s="15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pans="2:44" x14ac:dyDescent="0.2">
      <c r="B232" s="3"/>
      <c r="C232" s="19"/>
      <c r="D232" s="19"/>
      <c r="E232" s="19"/>
      <c r="F232" s="19"/>
      <c r="G232" s="19"/>
      <c r="H232" s="19"/>
      <c r="I232" s="20"/>
      <c r="J232" s="20"/>
      <c r="K232" s="20"/>
      <c r="L232" s="20"/>
      <c r="M232" s="3"/>
      <c r="N232" s="3"/>
      <c r="O232" s="3"/>
      <c r="P232" s="34"/>
      <c r="Q232" s="3"/>
      <c r="R232" s="3"/>
      <c r="S232" s="15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pans="2:44" x14ac:dyDescent="0.2">
      <c r="B233" s="3"/>
      <c r="C233" s="19"/>
      <c r="D233" s="19"/>
      <c r="E233" s="19"/>
      <c r="F233" s="19"/>
      <c r="G233" s="19"/>
      <c r="H233" s="19"/>
      <c r="I233" s="20"/>
      <c r="J233" s="20"/>
      <c r="K233" s="20"/>
      <c r="L233" s="20"/>
      <c r="M233" s="19"/>
      <c r="N233" s="19"/>
      <c r="O233" s="19"/>
      <c r="P233" s="19"/>
      <c r="Q233" s="19"/>
      <c r="R233" s="19"/>
      <c r="S233" s="15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pans="2:44" x14ac:dyDescent="0.2">
      <c r="B234" s="3"/>
      <c r="C234" s="3"/>
      <c r="D234" s="3"/>
      <c r="E234" s="15"/>
      <c r="F234" s="3"/>
      <c r="G234" s="3"/>
      <c r="H234" s="3"/>
      <c r="I234" s="3"/>
      <c r="J234" s="3"/>
      <c r="K234" s="32"/>
      <c r="L234" s="32"/>
      <c r="M234" s="3"/>
      <c r="N234" s="3"/>
      <c r="O234" s="3"/>
      <c r="P234" s="3"/>
      <c r="Q234" s="3"/>
      <c r="R234" s="3"/>
      <c r="S234" s="15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pans="2:44" x14ac:dyDescent="0.2"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15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pans="2:44" x14ac:dyDescent="0.2">
      <c r="B236" s="3"/>
      <c r="C236" s="37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"/>
      <c r="R236" s="3"/>
      <c r="S236" s="15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pans="2:44" x14ac:dyDescent="0.2">
      <c r="B237" s="3"/>
      <c r="C237" s="37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"/>
      <c r="R237" s="3"/>
      <c r="S237" s="15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pans="2:44" x14ac:dyDescent="0.2">
      <c r="B238" s="3"/>
      <c r="C238" s="37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"/>
      <c r="R238" s="3"/>
      <c r="S238" s="15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pans="2:44" x14ac:dyDescent="0.2">
      <c r="B239" s="3"/>
      <c r="C239" s="37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"/>
      <c r="R239" s="3"/>
      <c r="S239" s="15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pans="2:44" x14ac:dyDescent="0.2">
      <c r="B240" s="3"/>
      <c r="C240" s="37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"/>
      <c r="R240" s="3"/>
      <c r="S240" s="15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pans="1:44" x14ac:dyDescent="0.2">
      <c r="B241" s="3"/>
      <c r="C241" s="37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"/>
      <c r="R241" s="3"/>
      <c r="S241" s="15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pans="1:44" x14ac:dyDescent="0.2">
      <c r="B242" s="3"/>
      <c r="C242" s="37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"/>
      <c r="R242" s="3"/>
      <c r="S242" s="15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pans="1:44" x14ac:dyDescent="0.2">
      <c r="B243" s="3"/>
      <c r="C243" s="37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"/>
      <c r="R243" s="3"/>
      <c r="S243" s="15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pans="1:44" x14ac:dyDescent="0.2">
      <c r="B244" s="3"/>
      <c r="C244" s="37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"/>
      <c r="R244" s="3"/>
      <c r="S244" s="15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pans="1:44" x14ac:dyDescent="0.2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pans="1:44" x14ac:dyDescent="0.2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pans="1:44" x14ac:dyDescent="0.2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pans="1:44" x14ac:dyDescent="0.2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pans="1:44" x14ac:dyDescent="0.2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pans="1:44" x14ac:dyDescent="0.2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pans="1:44" x14ac:dyDescent="0.2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pans="1:44" x14ac:dyDescent="0.2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pans="1:44" x14ac:dyDescent="0.2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pans="1:44" x14ac:dyDescent="0.2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pans="1:44" x14ac:dyDescent="0.2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pans="1:44" x14ac:dyDescent="0.2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pans="1:44" x14ac:dyDescent="0.2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pans="1:44" x14ac:dyDescent="0.2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pans="1:44" x14ac:dyDescent="0.2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pans="1:44" x14ac:dyDescent="0.2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pans="1:44" x14ac:dyDescent="0.2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pans="1:44" x14ac:dyDescent="0.2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pans="1:44" x14ac:dyDescent="0.2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pans="1:44" x14ac:dyDescent="0.2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pans="1:44" x14ac:dyDescent="0.2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pans="1:44" x14ac:dyDescent="0.2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pans="1:44" x14ac:dyDescent="0.2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pans="1:44" x14ac:dyDescent="0.2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pans="1:44" x14ac:dyDescent="0.2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pans="1:44" x14ac:dyDescent="0.2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pans="1:44" x14ac:dyDescent="0.2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pans="1:44" x14ac:dyDescent="0.2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pans="1:44" x14ac:dyDescent="0.2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pans="1:44" x14ac:dyDescent="0.2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pans="1:44" x14ac:dyDescent="0.2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pans="1:44" x14ac:dyDescent="0.2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pans="1:44" x14ac:dyDescent="0.2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pans="1:44" x14ac:dyDescent="0.2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pans="1:44" x14ac:dyDescent="0.2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pans="1:44" x14ac:dyDescent="0.2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pans="1:44" x14ac:dyDescent="0.2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pans="1:44" x14ac:dyDescent="0.2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pans="1:44" x14ac:dyDescent="0.2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pans="1:44" x14ac:dyDescent="0.2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pans="1:44" x14ac:dyDescent="0.2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pans="1:44" x14ac:dyDescent="0.2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pans="1:44" x14ac:dyDescent="0.2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pans="1:44" x14ac:dyDescent="0.2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pans="1:44" x14ac:dyDescent="0.2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pans="1:44" x14ac:dyDescent="0.2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pans="1:44" x14ac:dyDescent="0.2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pans="1:44" x14ac:dyDescent="0.2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pans="1:44" x14ac:dyDescent="0.2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pans="1:44" x14ac:dyDescent="0.2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pans="1:44" x14ac:dyDescent="0.2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pans="1:44" x14ac:dyDescent="0.2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pans="1:44" x14ac:dyDescent="0.2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pans="1:44" x14ac:dyDescent="0.2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pans="1:44" x14ac:dyDescent="0.2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pans="1:44" x14ac:dyDescent="0.2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pans="1:44" x14ac:dyDescent="0.2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pans="1:44" x14ac:dyDescent="0.2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pans="1:44" x14ac:dyDescent="0.2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pans="1:44" x14ac:dyDescent="0.2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pans="1:44" x14ac:dyDescent="0.2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pans="1:44" x14ac:dyDescent="0.2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pans="1:44" x14ac:dyDescent="0.2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pans="1:44" x14ac:dyDescent="0.2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pans="1:44" x14ac:dyDescent="0.2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pans="1:44" x14ac:dyDescent="0.2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pans="1:44" x14ac:dyDescent="0.2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pans="1:44" x14ac:dyDescent="0.2"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pans="1:44" x14ac:dyDescent="0.2"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pans="1:44" x14ac:dyDescent="0.2"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pans="1:44" x14ac:dyDescent="0.2"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pans="1:44" x14ac:dyDescent="0.2"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pans="1:44" x14ac:dyDescent="0.2"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pans="1:44" x14ac:dyDescent="0.2"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pans="1:44" x14ac:dyDescent="0.2"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pans="1:44" x14ac:dyDescent="0.2"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pans="19:44" x14ac:dyDescent="0.2"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pans="19:44" x14ac:dyDescent="0.2"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pans="19:44" x14ac:dyDescent="0.2"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pans="19:44" x14ac:dyDescent="0.2"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pans="19:44" x14ac:dyDescent="0.2"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pans="19:44" x14ac:dyDescent="0.2"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pans="19:44" x14ac:dyDescent="0.2"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pans="19:44" x14ac:dyDescent="0.2"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pans="19:44" x14ac:dyDescent="0.2"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pans="19:44" x14ac:dyDescent="0.2"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pans="19:44" x14ac:dyDescent="0.2"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pans="19:44" x14ac:dyDescent="0.2"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pans="19:44" x14ac:dyDescent="0.2"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pans="19:44" x14ac:dyDescent="0.2"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pans="19:44" x14ac:dyDescent="0.2"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pans="19:44" x14ac:dyDescent="0.2"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pans="19:44" x14ac:dyDescent="0.2"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pans="19:44" x14ac:dyDescent="0.2"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pans="19:44" x14ac:dyDescent="0.2"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pans="19:44" x14ac:dyDescent="0.2"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pans="19:44" x14ac:dyDescent="0.2"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pans="19:44" x14ac:dyDescent="0.2"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pans="19:44" x14ac:dyDescent="0.2"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pans="19:44" x14ac:dyDescent="0.2"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pans="19:44" x14ac:dyDescent="0.2"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pans="19:44" x14ac:dyDescent="0.2"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pans="19:44" x14ac:dyDescent="0.2"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pans="19:44" x14ac:dyDescent="0.2"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pans="19:44" x14ac:dyDescent="0.2"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pans="19:44" x14ac:dyDescent="0.2"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pans="19:44" x14ac:dyDescent="0.2"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pans="19:44" x14ac:dyDescent="0.2"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pans="19:44" x14ac:dyDescent="0.2"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pans="19:44" x14ac:dyDescent="0.2"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pans="19:44" x14ac:dyDescent="0.2"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pans="19:44" x14ac:dyDescent="0.2"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pans="19:44" x14ac:dyDescent="0.2"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pans="19:44" x14ac:dyDescent="0.2"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pans="19:44" x14ac:dyDescent="0.2"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pans="19:44" x14ac:dyDescent="0.2"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pans="19:44" x14ac:dyDescent="0.2"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pans="19:44" x14ac:dyDescent="0.2"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pans="19:44" x14ac:dyDescent="0.2"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pans="19:44" x14ac:dyDescent="0.2"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pans="19:44" x14ac:dyDescent="0.2"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pans="19:44" x14ac:dyDescent="0.2"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pans="19:44" x14ac:dyDescent="0.2"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pans="19:44" x14ac:dyDescent="0.2"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pans="19:44" x14ac:dyDescent="0.2"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pans="19:44" x14ac:dyDescent="0.2"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pans="19:44" x14ac:dyDescent="0.2"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pans="19:44" x14ac:dyDescent="0.2"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pans="19:44" x14ac:dyDescent="0.2"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pans="19:44" x14ac:dyDescent="0.2"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pans="19:44" x14ac:dyDescent="0.2"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pans="19:44" x14ac:dyDescent="0.2"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pans="19:44" x14ac:dyDescent="0.2"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pans="19:44" x14ac:dyDescent="0.2"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pans="19:44" x14ac:dyDescent="0.2"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pans="19:44" x14ac:dyDescent="0.2"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pans="19:44" x14ac:dyDescent="0.2"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pans="19:44" x14ac:dyDescent="0.2"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pans="19:44" x14ac:dyDescent="0.2"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pans="19:44" x14ac:dyDescent="0.2"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pans="19:44" x14ac:dyDescent="0.2"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pans="19:44" x14ac:dyDescent="0.2"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pans="19:44" x14ac:dyDescent="0.2"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pans="19:44" x14ac:dyDescent="0.2"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pans="19:44" x14ac:dyDescent="0.2"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pans="19:44" x14ac:dyDescent="0.2"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pans="19:44" x14ac:dyDescent="0.2"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pans="19:44" x14ac:dyDescent="0.2"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pans="19:44" x14ac:dyDescent="0.2"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pans="19:44" x14ac:dyDescent="0.2"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pans="19:44" x14ac:dyDescent="0.2"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pans="19:44" x14ac:dyDescent="0.2"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pans="19:44" x14ac:dyDescent="0.2"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pans="19:44" x14ac:dyDescent="0.2"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pans="19:44" x14ac:dyDescent="0.2"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pans="19:44" x14ac:dyDescent="0.2"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spans="19:44" x14ac:dyDescent="0.2"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</row>
    <row r="402" spans="19:44" x14ac:dyDescent="0.2"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</row>
    <row r="403" spans="19:44" x14ac:dyDescent="0.2"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</row>
    <row r="404" spans="19:44" x14ac:dyDescent="0.2"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</row>
    <row r="405" spans="19:44" x14ac:dyDescent="0.2"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</row>
    <row r="406" spans="19:44" x14ac:dyDescent="0.2"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</row>
    <row r="407" spans="19:44" x14ac:dyDescent="0.2"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</row>
    <row r="408" spans="19:44" x14ac:dyDescent="0.2"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</row>
    <row r="409" spans="19:44" x14ac:dyDescent="0.2"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</row>
    <row r="410" spans="19:44" x14ac:dyDescent="0.2"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</row>
    <row r="411" spans="19:44" x14ac:dyDescent="0.2"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</row>
    <row r="412" spans="19:44" x14ac:dyDescent="0.2"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</row>
    <row r="413" spans="19:44" x14ac:dyDescent="0.2"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</row>
    <row r="414" spans="19:44" x14ac:dyDescent="0.2"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</row>
    <row r="415" spans="19:44" x14ac:dyDescent="0.2"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</row>
    <row r="416" spans="19:44" x14ac:dyDescent="0.2"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</row>
    <row r="417" spans="19:44" x14ac:dyDescent="0.2"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</row>
    <row r="418" spans="19:44" x14ac:dyDescent="0.2"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</row>
    <row r="419" spans="19:44" x14ac:dyDescent="0.2"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</row>
    <row r="420" spans="19:44" x14ac:dyDescent="0.2"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</row>
    <row r="421" spans="19:44" x14ac:dyDescent="0.2"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</row>
    <row r="422" spans="19:44" x14ac:dyDescent="0.2"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</row>
    <row r="423" spans="19:44" x14ac:dyDescent="0.2"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</row>
    <row r="424" spans="19:44" x14ac:dyDescent="0.2"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</row>
    <row r="425" spans="19:44" x14ac:dyDescent="0.2"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</row>
    <row r="426" spans="19:44" x14ac:dyDescent="0.2"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</row>
    <row r="427" spans="19:44" x14ac:dyDescent="0.2"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</row>
    <row r="428" spans="19:44" x14ac:dyDescent="0.2"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</row>
    <row r="429" spans="19:44" x14ac:dyDescent="0.2"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</row>
    <row r="430" spans="19:44" x14ac:dyDescent="0.2"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</row>
    <row r="431" spans="19:44" x14ac:dyDescent="0.2"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</row>
    <row r="432" spans="19:44" x14ac:dyDescent="0.2"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</row>
    <row r="433" spans="19:44" x14ac:dyDescent="0.2"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</row>
    <row r="434" spans="19:44" x14ac:dyDescent="0.2"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</row>
    <row r="435" spans="19:44" x14ac:dyDescent="0.2"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</row>
    <row r="436" spans="19:44" x14ac:dyDescent="0.2"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</row>
    <row r="437" spans="19:44" x14ac:dyDescent="0.2"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</row>
    <row r="438" spans="19:44" x14ac:dyDescent="0.2"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</row>
    <row r="439" spans="19:44" x14ac:dyDescent="0.2"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</row>
    <row r="440" spans="19:44" x14ac:dyDescent="0.2"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</row>
    <row r="441" spans="19:44" x14ac:dyDescent="0.2"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</row>
    <row r="442" spans="19:44" x14ac:dyDescent="0.2"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</row>
    <row r="443" spans="19:44" x14ac:dyDescent="0.2"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</row>
    <row r="444" spans="19:44" x14ac:dyDescent="0.2"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</row>
    <row r="445" spans="19:44" x14ac:dyDescent="0.2"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</row>
    <row r="446" spans="19:44" x14ac:dyDescent="0.2"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</row>
    <row r="447" spans="19:44" x14ac:dyDescent="0.2"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</row>
    <row r="448" spans="19:44" x14ac:dyDescent="0.2"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</row>
    <row r="449" spans="19:44" x14ac:dyDescent="0.2"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</row>
    <row r="450" spans="19:44" x14ac:dyDescent="0.2"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</row>
    <row r="451" spans="19:44" x14ac:dyDescent="0.2"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</row>
    <row r="452" spans="19:44" x14ac:dyDescent="0.2"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</row>
    <row r="453" spans="19:44" x14ac:dyDescent="0.2"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</row>
    <row r="454" spans="19:44" x14ac:dyDescent="0.2"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</row>
    <row r="455" spans="19:44" x14ac:dyDescent="0.2"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</row>
    <row r="456" spans="19:44" x14ac:dyDescent="0.2"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</row>
    <row r="457" spans="19:44" x14ac:dyDescent="0.2"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</row>
    <row r="458" spans="19:44" x14ac:dyDescent="0.2"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</row>
    <row r="459" spans="19:44" x14ac:dyDescent="0.2"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</row>
    <row r="460" spans="19:44" x14ac:dyDescent="0.2"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</row>
    <row r="461" spans="19:44" x14ac:dyDescent="0.2"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</row>
    <row r="462" spans="19:44" x14ac:dyDescent="0.2"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</row>
    <row r="463" spans="19:44" x14ac:dyDescent="0.2"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</row>
    <row r="464" spans="19:44" x14ac:dyDescent="0.2"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</row>
    <row r="465" spans="19:44" x14ac:dyDescent="0.2"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</row>
    <row r="466" spans="19:44" x14ac:dyDescent="0.2"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</row>
    <row r="467" spans="19:44" x14ac:dyDescent="0.2"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</row>
    <row r="468" spans="19:44" x14ac:dyDescent="0.2"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</row>
    <row r="469" spans="19:44" x14ac:dyDescent="0.2"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</row>
    <row r="470" spans="19:44" x14ac:dyDescent="0.2"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</row>
    <row r="471" spans="19:44" x14ac:dyDescent="0.2"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</row>
    <row r="472" spans="19:44" x14ac:dyDescent="0.2"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</row>
    <row r="473" spans="19:44" x14ac:dyDescent="0.2"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</row>
    <row r="474" spans="19:44" x14ac:dyDescent="0.2"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</row>
    <row r="475" spans="19:44" x14ac:dyDescent="0.2"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</row>
    <row r="476" spans="19:44" x14ac:dyDescent="0.2"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</row>
    <row r="477" spans="19:44" x14ac:dyDescent="0.2"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</row>
    <row r="478" spans="19:44" x14ac:dyDescent="0.2"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</row>
    <row r="479" spans="19:44" x14ac:dyDescent="0.2"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</row>
    <row r="480" spans="19:44" x14ac:dyDescent="0.2"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</row>
    <row r="481" spans="19:44" x14ac:dyDescent="0.2"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</row>
    <row r="482" spans="19:44" x14ac:dyDescent="0.2"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</row>
    <row r="483" spans="19:44" x14ac:dyDescent="0.2"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</row>
    <row r="484" spans="19:44" x14ac:dyDescent="0.2"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</row>
    <row r="485" spans="19:44" x14ac:dyDescent="0.2"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</row>
    <row r="486" spans="19:44" x14ac:dyDescent="0.2"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</row>
    <row r="487" spans="19:44" x14ac:dyDescent="0.2"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</row>
    <row r="488" spans="19:44" x14ac:dyDescent="0.2"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</row>
    <row r="489" spans="19:44" x14ac:dyDescent="0.2"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</row>
    <row r="490" spans="19:44" x14ac:dyDescent="0.2"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</row>
    <row r="491" spans="19:44" x14ac:dyDescent="0.2"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</row>
    <row r="492" spans="19:44" x14ac:dyDescent="0.2"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</row>
    <row r="493" spans="19:44" x14ac:dyDescent="0.2"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</row>
    <row r="494" spans="19:44" x14ac:dyDescent="0.2"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</row>
    <row r="495" spans="19:44" x14ac:dyDescent="0.2"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</row>
    <row r="496" spans="19:44" x14ac:dyDescent="0.2"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</row>
    <row r="497" spans="19:44" x14ac:dyDescent="0.2"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</row>
    <row r="498" spans="19:44" x14ac:dyDescent="0.2"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</row>
    <row r="499" spans="19:44" x14ac:dyDescent="0.2"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</row>
    <row r="500" spans="19:44" x14ac:dyDescent="0.2"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</row>
    <row r="501" spans="19:44" x14ac:dyDescent="0.2"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</row>
    <row r="502" spans="19:44" x14ac:dyDescent="0.2"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</row>
    <row r="503" spans="19:44" x14ac:dyDescent="0.2"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</row>
    <row r="504" spans="19:44" x14ac:dyDescent="0.2"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</row>
    <row r="505" spans="19:44" x14ac:dyDescent="0.2"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</row>
    <row r="506" spans="19:44" x14ac:dyDescent="0.2"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</row>
    <row r="507" spans="19:44" x14ac:dyDescent="0.2"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</row>
    <row r="508" spans="19:44" x14ac:dyDescent="0.2"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</row>
    <row r="509" spans="19:44" x14ac:dyDescent="0.2"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</row>
    <row r="510" spans="19:44" x14ac:dyDescent="0.2"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</row>
    <row r="511" spans="19:44" x14ac:dyDescent="0.2"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</row>
    <row r="512" spans="19:44" x14ac:dyDescent="0.2"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</row>
    <row r="513" spans="19:44" x14ac:dyDescent="0.2"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</row>
    <row r="514" spans="19:44" x14ac:dyDescent="0.2"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</row>
    <row r="515" spans="19:44" x14ac:dyDescent="0.2"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</row>
    <row r="516" spans="19:44" x14ac:dyDescent="0.2"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</row>
    <row r="517" spans="19:44" x14ac:dyDescent="0.2"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</row>
    <row r="518" spans="19:44" x14ac:dyDescent="0.2"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</row>
    <row r="519" spans="19:44" x14ac:dyDescent="0.2"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</row>
    <row r="520" spans="19:44" x14ac:dyDescent="0.2"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</row>
    <row r="521" spans="19:44" x14ac:dyDescent="0.2"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</row>
    <row r="522" spans="19:44" x14ac:dyDescent="0.2"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</row>
    <row r="523" spans="19:44" x14ac:dyDescent="0.2"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</row>
    <row r="524" spans="19:44" x14ac:dyDescent="0.2"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</row>
    <row r="525" spans="19:44" x14ac:dyDescent="0.2"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</row>
    <row r="526" spans="19:44" x14ac:dyDescent="0.2"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</row>
    <row r="527" spans="19:44" x14ac:dyDescent="0.2"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</row>
    <row r="528" spans="19:44" x14ac:dyDescent="0.2"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</row>
    <row r="529" spans="19:44" x14ac:dyDescent="0.2"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</row>
    <row r="530" spans="19:44" x14ac:dyDescent="0.2"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</row>
    <row r="531" spans="19:44" x14ac:dyDescent="0.2"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</row>
    <row r="532" spans="19:44" x14ac:dyDescent="0.2"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</row>
    <row r="533" spans="19:44" x14ac:dyDescent="0.2"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</row>
    <row r="534" spans="19:44" x14ac:dyDescent="0.2"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</row>
    <row r="535" spans="19:44" x14ac:dyDescent="0.2"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</row>
    <row r="536" spans="19:44" x14ac:dyDescent="0.2"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</row>
    <row r="537" spans="19:44" x14ac:dyDescent="0.2"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</row>
    <row r="538" spans="19:44" x14ac:dyDescent="0.2"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</row>
    <row r="539" spans="19:44" x14ac:dyDescent="0.2"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</row>
    <row r="540" spans="19:44" x14ac:dyDescent="0.2"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</row>
    <row r="541" spans="19:44" x14ac:dyDescent="0.2"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</row>
    <row r="542" spans="19:44" x14ac:dyDescent="0.2"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</row>
    <row r="543" spans="19:44" x14ac:dyDescent="0.2"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</row>
    <row r="544" spans="19:44" x14ac:dyDescent="0.2"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</row>
    <row r="545" spans="19:44" x14ac:dyDescent="0.2"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</row>
    <row r="546" spans="19:44" x14ac:dyDescent="0.2"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</row>
    <row r="547" spans="19:44" x14ac:dyDescent="0.2"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</row>
    <row r="548" spans="19:44" x14ac:dyDescent="0.2"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</row>
    <row r="549" spans="19:44" x14ac:dyDescent="0.2"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</row>
    <row r="550" spans="19:44" x14ac:dyDescent="0.2"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</row>
    <row r="551" spans="19:44" x14ac:dyDescent="0.2"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</row>
    <row r="552" spans="19:44" x14ac:dyDescent="0.2"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</row>
    <row r="553" spans="19:44" x14ac:dyDescent="0.2"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</row>
    <row r="554" spans="19:44" x14ac:dyDescent="0.2"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</row>
    <row r="555" spans="19:44" x14ac:dyDescent="0.2"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</row>
    <row r="556" spans="19:44" x14ac:dyDescent="0.2"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</row>
    <row r="557" spans="19:44" x14ac:dyDescent="0.2"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</row>
    <row r="558" spans="19:44" x14ac:dyDescent="0.2"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</row>
    <row r="559" spans="19:44" x14ac:dyDescent="0.2"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</row>
    <row r="560" spans="19:44" x14ac:dyDescent="0.2"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</row>
    <row r="561" spans="19:44" x14ac:dyDescent="0.2"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</row>
    <row r="562" spans="19:44" x14ac:dyDescent="0.2"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</row>
    <row r="563" spans="19:44" x14ac:dyDescent="0.2"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</row>
    <row r="564" spans="19:44" x14ac:dyDescent="0.2"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</row>
    <row r="565" spans="19:44" x14ac:dyDescent="0.2"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</row>
    <row r="566" spans="19:44" x14ac:dyDescent="0.2"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</row>
    <row r="567" spans="19:44" x14ac:dyDescent="0.2"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</row>
    <row r="568" spans="19:44" x14ac:dyDescent="0.2"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</row>
    <row r="569" spans="19:44" x14ac:dyDescent="0.2"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</row>
    <row r="570" spans="19:44" x14ac:dyDescent="0.2"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</row>
    <row r="571" spans="19:44" x14ac:dyDescent="0.2"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</row>
    <row r="572" spans="19:44" x14ac:dyDescent="0.2"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</row>
    <row r="573" spans="19:44" x14ac:dyDescent="0.2"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</row>
    <row r="574" spans="19:44" x14ac:dyDescent="0.2"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</row>
    <row r="575" spans="19:44" x14ac:dyDescent="0.2"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</row>
    <row r="576" spans="19:44" x14ac:dyDescent="0.2"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</row>
    <row r="577" spans="19:44" x14ac:dyDescent="0.2"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</row>
    <row r="578" spans="19:44" x14ac:dyDescent="0.2"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</row>
    <row r="579" spans="19:44" x14ac:dyDescent="0.2"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</row>
    <row r="580" spans="19:44" x14ac:dyDescent="0.2"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</row>
    <row r="581" spans="19:44" x14ac:dyDescent="0.2"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</row>
    <row r="582" spans="19:44" x14ac:dyDescent="0.2"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</row>
  </sheetData>
  <sheetProtection selectLockedCells="1" selectUnlockedCells="1"/>
  <dataConsolidate/>
  <mergeCells count="83">
    <mergeCell ref="I9:K12"/>
    <mergeCell ref="L9:P12"/>
    <mergeCell ref="I13:K14"/>
    <mergeCell ref="L13:P14"/>
    <mergeCell ref="B19:P20"/>
    <mergeCell ref="L17:P18"/>
    <mergeCell ref="I17:K18"/>
    <mergeCell ref="B17:E18"/>
    <mergeCell ref="F17:H18"/>
    <mergeCell ref="B13:E14"/>
    <mergeCell ref="F13:H14"/>
    <mergeCell ref="F11:H12"/>
    <mergeCell ref="B9:E10"/>
    <mergeCell ref="F9:H10"/>
    <mergeCell ref="B15:E16"/>
    <mergeCell ref="F15:H16"/>
    <mergeCell ref="K21:O21"/>
    <mergeCell ref="K24:O24"/>
    <mergeCell ref="K25:O25"/>
    <mergeCell ref="K26:O26"/>
    <mergeCell ref="B21:E21"/>
    <mergeCell ref="F21:I21"/>
    <mergeCell ref="F22:F23"/>
    <mergeCell ref="G22:G23"/>
    <mergeCell ref="H22:H23"/>
    <mergeCell ref="I22:I23"/>
    <mergeCell ref="K38:O38"/>
    <mergeCell ref="K39:O39"/>
    <mergeCell ref="K40:O40"/>
    <mergeCell ref="K41:O41"/>
    <mergeCell ref="K32:O32"/>
    <mergeCell ref="K33:O33"/>
    <mergeCell ref="K34:O34"/>
    <mergeCell ref="K35:O35"/>
    <mergeCell ref="K36:O36"/>
    <mergeCell ref="E22:E23"/>
    <mergeCell ref="I29:J29"/>
    <mergeCell ref="I28:J28"/>
    <mergeCell ref="I32:J32"/>
    <mergeCell ref="K37:O37"/>
    <mergeCell ref="K27:O27"/>
    <mergeCell ref="K28:O28"/>
    <mergeCell ref="K29:O29"/>
    <mergeCell ref="K30:O30"/>
    <mergeCell ref="K31:O31"/>
    <mergeCell ref="K22:O23"/>
    <mergeCell ref="C54:F54"/>
    <mergeCell ref="C50:F50"/>
    <mergeCell ref="F47:H47"/>
    <mergeCell ref="F45:H45"/>
    <mergeCell ref="B44:D44"/>
    <mergeCell ref="K44:M44"/>
    <mergeCell ref="N44:O44"/>
    <mergeCell ref="K42:O42"/>
    <mergeCell ref="K43:O43"/>
    <mergeCell ref="M1:P1"/>
    <mergeCell ref="M2:P2"/>
    <mergeCell ref="B8:P8"/>
    <mergeCell ref="N3:P3"/>
    <mergeCell ref="C2:K2"/>
    <mergeCell ref="N5:P5"/>
    <mergeCell ref="F3:L5"/>
    <mergeCell ref="F6:L6"/>
    <mergeCell ref="C22:D22"/>
    <mergeCell ref="I27:J27"/>
    <mergeCell ref="I26:J26"/>
    <mergeCell ref="I25:J25"/>
    <mergeCell ref="B11:E12"/>
    <mergeCell ref="P22:P23"/>
    <mergeCell ref="I42:J42"/>
    <mergeCell ref="I43:J43"/>
    <mergeCell ref="I40:J40"/>
    <mergeCell ref="I41:J41"/>
    <mergeCell ref="I39:J39"/>
    <mergeCell ref="I33:J33"/>
    <mergeCell ref="I31:J31"/>
    <mergeCell ref="I35:J35"/>
    <mergeCell ref="I15:K16"/>
    <mergeCell ref="L15:P16"/>
    <mergeCell ref="B22:B23"/>
    <mergeCell ref="I34:J34"/>
    <mergeCell ref="I24:J24"/>
    <mergeCell ref="I30:J30"/>
  </mergeCells>
  <phoneticPr fontId="1" type="noConversion"/>
  <dataValidations count="7">
    <dataValidation type="list" allowBlank="1" showInputMessage="1" showErrorMessage="1" sqref="F11:H12">
      <formula1>"10 мм,16 мм,18 мм,22 мм"</formula1>
    </dataValidation>
    <dataValidation type="list" allowBlank="1" showInputMessage="1" showErrorMessage="1" sqref="F17:H18">
      <formula1>"наличные,б/нал"</formula1>
    </dataValidation>
    <dataValidation type="list" allowBlank="1" showInputMessage="1" showErrorMessage="1" sqref="O25:O43">
      <formula1>"ХДФ 4мм,10мм,16мм,19мм,22мм,32мм,38мм"</formula1>
    </dataValidation>
    <dataValidation type="decimal" allowBlank="1" showInputMessage="1" showErrorMessage="1" errorTitle="Максимальная высота 2600" error="Максимальная высота 2600" sqref="C24:C43">
      <formula1>50</formula1>
      <formula2>2600</formula2>
    </dataValidation>
    <dataValidation errorStyle="warning" showErrorMessage="1" errorTitle="Выберите тип фасада" error="Выберите тип фасада" prompt="Выберите тип фасада" sqref="F24:H43"/>
    <dataValidation type="decimal" allowBlank="1" showInputMessage="1" showErrorMessage="1" errorTitle="Максимальная ширина 1200" error="Максимальная ширина 1200" sqref="D24:D43">
      <formula1>50</formula1>
      <formula2>1200</formula2>
    </dataValidation>
    <dataValidation type="list" allowBlank="1" showInputMessage="1" showErrorMessage="1" sqref="F9:H10">
      <formula1>"ДВП,ХДФ,ЛДСП,Столешница (постформинг),"</formula1>
    </dataValidation>
  </dataValidations>
  <pageMargins left="0.47244094488188981" right="0.19685039370078741" top="0.19685039370078741" bottom="0.19685039370078741" header="0.31496062992125984" footer="0.31496062992125984"/>
  <pageSetup paperSize="9" scale="6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Бланк на распил</vt:lpstr>
      <vt:lpstr>видфасада</vt:lpstr>
      <vt:lpstr>Витрина</vt:lpstr>
      <vt:lpstr>Глухой</vt:lpstr>
      <vt:lpstr>'Бланк на распил'!Область_печати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2018-10-13T11:13:44Z</cp:lastPrinted>
  <dcterms:created xsi:type="dcterms:W3CDTF">2005-08-29T12:36:52Z</dcterms:created>
  <dcterms:modified xsi:type="dcterms:W3CDTF">2022-10-10T05:24:54Z</dcterms:modified>
</cp:coreProperties>
</file>